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https://dartfreshproduce-my.sharepoint.com/personal/sarah_rowe_educatering_uk/Documents/"/>
    </mc:Choice>
  </mc:AlternateContent>
  <xr:revisionPtr revIDLastSave="117" documentId="8_{A0E87B14-3B76-4E6A-8DCD-B1499AB66D1C}" xr6:coauthVersionLast="47" xr6:coauthVersionMax="47" xr10:uidLastSave="{99CD57C0-279A-44FC-A7F2-0A5130A12B47}"/>
  <bookViews>
    <workbookView xWindow="-108" yWindow="-108" windowWidth="23256" windowHeight="12456" tabRatio="629" xr2:uid="{910F4A09-C21A-43BE-B438-EAB6264D0065}"/>
  </bookViews>
  <sheets>
    <sheet name="Base Menu 1" sheetId="1" r:id="rId1"/>
  </sheets>
  <definedNames>
    <definedName name="_xlnm._FilterDatabase" localSheetId="0" hidden="1">'Base Menu 1'!$A$3:$D$4</definedName>
    <definedName name="_xlnm.Print_Area" localSheetId="0">'Base Menu 1'!$A$1:$O$46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4" i="1" l="1" a="1"/>
  <c r="N4" i="1" s="1"/>
  <c r="O4" i="1" s="1"/>
  <c r="N3" i="1" a="1"/>
  <c r="N3" i="1" s="1"/>
  <c r="O3" i="1" s="1"/>
  <c r="N2" i="1" a="1"/>
  <c r="N2" i="1" s="1"/>
  <c r="N5" i="1" l="1"/>
  <c r="O5" i="1" s="1"/>
  <c r="O2"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<sst xmlns="http://schemas.openxmlformats.org/spreadsheetml/2006/main" count="197" uniqueCount="121">
  <si>
    <t>JACKET POTATOES</t>
  </si>
  <si>
    <t>DESSERT</t>
  </si>
  <si>
    <t>Baked Beans</t>
  </si>
  <si>
    <t>Peas</t>
  </si>
  <si>
    <t>Chips</t>
  </si>
  <si>
    <t>Sweetcorn</t>
  </si>
  <si>
    <t>Broccoli</t>
  </si>
  <si>
    <t>SIDES</t>
  </si>
  <si>
    <t>Vegetarian Sausage Toad in the Hole</t>
  </si>
  <si>
    <t>MAIN 2</t>
  </si>
  <si>
    <t>White &amp; Wholegrain Rice</t>
  </si>
  <si>
    <t>MAIN 1</t>
  </si>
  <si>
    <t>FRIDAY</t>
  </si>
  <si>
    <t>THURSDAY</t>
  </si>
  <si>
    <t>WEDNESDAY</t>
  </si>
  <si>
    <t>TUESDAY</t>
  </si>
  <si>
    <t>MONDAY</t>
  </si>
  <si>
    <t>WEEK 3</t>
  </si>
  <si>
    <t>Potato Wedges</t>
  </si>
  <si>
    <t>Macaroni Cheese</t>
  </si>
  <si>
    <t>WEEK 2</t>
  </si>
  <si>
    <t>Fresh Fruit Platter</t>
  </si>
  <si>
    <t>Naan Bread</t>
  </si>
  <si>
    <t>Roast Devon Gammon &amp; Gravy</t>
  </si>
  <si>
    <t>WEEK 1</t>
  </si>
  <si>
    <t>Yes or No</t>
  </si>
  <si>
    <t>Week 3</t>
  </si>
  <si>
    <t>Week 2</t>
  </si>
  <si>
    <t>Week 1</t>
  </si>
  <si>
    <t>MENU DATES:</t>
  </si>
  <si>
    <t>PPM</t>
  </si>
  <si>
    <t>Total Menu Cost</t>
  </si>
  <si>
    <t>None</t>
  </si>
  <si>
    <t>FED SCHOOLS:</t>
  </si>
  <si>
    <t>SCHOOL NAME:</t>
  </si>
  <si>
    <t>New Potatoes</t>
  </si>
  <si>
    <t>Fruit Jelly</t>
  </si>
  <si>
    <t>Roast Chicken &amp; Gravy</t>
  </si>
  <si>
    <t>Tomato &amp; Mozzarella Pasta Bake</t>
  </si>
  <si>
    <t>Roasted Vegetable Quiche</t>
  </si>
  <si>
    <t>Homemade Focaccia Bread</t>
  </si>
  <si>
    <t>Overall</t>
  </si>
  <si>
    <t>Menu Information</t>
  </si>
  <si>
    <t>Have you changed any of the recipe names and is this information recorded in your email to Menus?</t>
  </si>
  <si>
    <t>Iced Sponge</t>
  </si>
  <si>
    <t>Homemade Garlic Focaccia Bread</t>
  </si>
  <si>
    <t>Fine Beans</t>
  </si>
  <si>
    <t>WK1</t>
  </si>
  <si>
    <t>WK2</t>
  </si>
  <si>
    <t>WK3</t>
  </si>
  <si>
    <t>The answers to these questions are vital to ensure the efficient process of this menu and will prevent unnecessary delays. Please ensure that you have asked the questions and have the email confirmation from your clients, before you send to your RM's.</t>
  </si>
  <si>
    <t>Please specify</t>
  </si>
  <si>
    <t>Is this menu compliant? If no, please state the circumstances in your email to Menus.</t>
  </si>
  <si>
    <t>Strawberry Jelly &amp; Fruit</t>
  </si>
  <si>
    <t>Are all the the recipes listed within the Educatering approved recipe list? If no, please email @Jason</t>
  </si>
  <si>
    <t>Devon Beef Burrito</t>
  </si>
  <si>
    <t>Chocolate Cookie</t>
  </si>
  <si>
    <t>B1</t>
  </si>
  <si>
    <t>Has this menu been agreed with the client and email approval received, or have you emailed the client to confirm that this is the final menu?</t>
  </si>
  <si>
    <t>Cheese &amp; Tomato Pizza</t>
  </si>
  <si>
    <t>Five Bean Chilli</t>
  </si>
  <si>
    <t>West Country Brunch</t>
  </si>
  <si>
    <t>Pork Sausage, Bacon</t>
  </si>
  <si>
    <t>Margherita Hot Wrap</t>
  </si>
  <si>
    <t>Chicken Katsu Curry</t>
  </si>
  <si>
    <t>Vegetable &amp; Lentil Chilli</t>
  </si>
  <si>
    <t>Vegetarian Brunch</t>
  </si>
  <si>
    <t xml:space="preserve">Quorn Sausage, Hash Brown </t>
  </si>
  <si>
    <t>Tomato &amp; Mozzarella Gnocchi</t>
  </si>
  <si>
    <t>Cajun Butternut &amp; Bean Burger</t>
  </si>
  <si>
    <t>Vegetable &amp; Cheese Potato Boats</t>
  </si>
  <si>
    <t>Chocolate Rice Crispy Cake</t>
  </si>
  <si>
    <t>Custard Cookie</t>
  </si>
  <si>
    <t>Pineapple Cake</t>
  </si>
  <si>
    <t>Rice Pudding &amp; Jam</t>
  </si>
  <si>
    <t>Apple &amp; Blueberry Cake</t>
  </si>
  <si>
    <t>Creamy Devon Bacon Penne Pasta</t>
  </si>
  <si>
    <t>Homemade Tomato Bread</t>
  </si>
  <si>
    <t>Vegetable Nuggets</t>
  </si>
  <si>
    <t>Roast Quorn Fillet &amp; Gravy</t>
  </si>
  <si>
    <t>Sweet Potato, Lentil &amp; Vegetable Bake</t>
  </si>
  <si>
    <t>Indian Salad</t>
  </si>
  <si>
    <t>Broccoli, Mixed Bean &amp; Cauliflower Bake</t>
  </si>
  <si>
    <t>Fruity Flapjack</t>
  </si>
  <si>
    <r>
      <t>Hash Brown &amp;</t>
    </r>
    <r>
      <rPr>
        <b/>
        <sz val="48"/>
        <color rgb="FFFF0000"/>
        <rFont val="Calibri"/>
        <family val="2"/>
      </rPr>
      <t xml:space="preserve"> Baked Beans</t>
    </r>
  </si>
  <si>
    <r>
      <t xml:space="preserve">Grilled Tomato &amp; </t>
    </r>
    <r>
      <rPr>
        <b/>
        <sz val="48"/>
        <color rgb="FFFF0000"/>
        <rFont val="Calibri"/>
        <family val="2"/>
      </rPr>
      <t>Baked Beans</t>
    </r>
  </si>
  <si>
    <t xml:space="preserve">DAILY DELI </t>
  </si>
  <si>
    <t>Salad Sticks (prepped)</t>
  </si>
  <si>
    <t>Garden Peas</t>
  </si>
  <si>
    <t>Loddiswell</t>
  </si>
  <si>
    <t xml:space="preserve">Yes </t>
  </si>
  <si>
    <t xml:space="preserve"> No</t>
  </si>
  <si>
    <t>Yes</t>
  </si>
  <si>
    <t>Banana Cake</t>
  </si>
  <si>
    <t>Devon Beef Bolognese</t>
  </si>
  <si>
    <t xml:space="preserve">Potato Balls </t>
  </si>
  <si>
    <t>Fresh Salad</t>
  </si>
  <si>
    <t>Jacket Potatoes served daily with a selection of fillings: Cheese, Beans or Tuna mayo</t>
  </si>
  <si>
    <t>Halloumi &amp; Red Pepper Burger</t>
  </si>
  <si>
    <t>Salad Sticks</t>
  </si>
  <si>
    <t>Rainbow Slaw</t>
  </si>
  <si>
    <t xml:space="preserve">Crispy Roast Potatoes </t>
  </si>
  <si>
    <t>Sliced Carrots</t>
  </si>
  <si>
    <t>Savoy Cabbage</t>
  </si>
  <si>
    <t>Yorkshire Pudding Vegetable Cottage Pie</t>
  </si>
  <si>
    <t>Fish Cake or Chicken Bites</t>
  </si>
  <si>
    <t xml:space="preserve">Potato Wedges </t>
  </si>
  <si>
    <t xml:space="preserve">Rainbow Slaw </t>
  </si>
  <si>
    <t xml:space="preserve">Fresh Baton Carrots </t>
  </si>
  <si>
    <t>Crispy Roast Potatoes</t>
  </si>
  <si>
    <t xml:space="preserve">Chicken Bites or Salmon Fingers </t>
  </si>
  <si>
    <t xml:space="preserve">Salad Sticks </t>
  </si>
  <si>
    <t>Jacket Potatoes served daily with a selection of fillings: Cheese, Beans ot Tuna Mayo</t>
  </si>
  <si>
    <t>Jacket Potatoes served daily with a selection of fillings: Cheese, Beans, Tuna Mayo</t>
  </si>
  <si>
    <t>Breaded Chicken Goujon Burger</t>
  </si>
  <si>
    <t>Roasted Root Vegetables</t>
  </si>
  <si>
    <t>Roasted Root vegetables</t>
  </si>
  <si>
    <t>Breaded Fish Or Chicken Bites</t>
  </si>
  <si>
    <t xml:space="preserve">Chocolate Drizzle Shortbread </t>
  </si>
  <si>
    <t>Soft Scoop Ice-Cream &amp; Fruit</t>
  </si>
  <si>
    <t>Devon Roast Pork Sausage Toad in the hole &amp; Gravy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</si>
</sst>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7" x14ac:knownFonts="1">
    <font>
      <sz val="11"/>
      <color theme="1"/>
      <name val="Aptos Narrow"/>
      <family val="2"/>
      <scheme val="minor"/>
    </font>
    <font>
      <b/>
      <sz val="12"/>
      <color theme="1"/>
      <name val="Aptos Narrow"/>
      <family val="2"/>
      <scheme val="minor"/>
    </font>
    <font>
      <sz val="11"/>
      <color theme="1"/>
      <name val="Calibri"/>
      <family val="2"/>
    </font>
    <font>
      <sz val="18"/>
      <color theme="1"/>
      <name val="Calibri"/>
      <family val="2"/>
    </font>
    <font>
      <b/>
      <sz val="36"/>
      <color theme="1"/>
      <name val="Calibri"/>
      <family val="2"/>
    </font>
    <font>
      <sz val="36"/>
      <color theme="1"/>
      <name val="Calibri"/>
      <family val="2"/>
    </font>
    <font>
      <sz val="36"/>
      <color theme="1"/>
      <name val="Aptos Narrow"/>
      <family val="2"/>
      <scheme val="minor"/>
    </font>
    <font>
      <b/>
      <sz val="48"/>
      <color theme="1"/>
      <name val="Calibri"/>
      <family val="2"/>
    </font>
    <font>
      <b/>
      <sz val="48"/>
      <color rgb="FF000000"/>
      <name val="Calibri"/>
      <family val="2"/>
    </font>
    <font>
      <b/>
      <sz val="48"/>
      <name val="Calibri"/>
      <family val="2"/>
    </font>
    <font>
      <b/>
      <sz val="48"/>
      <color rgb="FFFF0000"/>
      <name val="Calibri"/>
      <family val="2"/>
    </font>
    <font>
      <b/>
      <sz val="48"/>
      <color rgb="FF0070C0"/>
      <name val="Calibri"/>
      <family val="2"/>
    </font>
    <font>
      <b/>
      <sz val="48"/>
      <color rgb="FF00B0F0"/>
      <name val="Calibri"/>
      <family val="2"/>
    </font>
    <font>
      <b/>
      <sz val="48"/>
      <color rgb="FF00B050"/>
      <name val="Calibri"/>
      <family val="2"/>
    </font>
    <font>
      <sz val="48"/>
      <color theme="1"/>
      <name val="Aptos Narrow"/>
      <family val="2"/>
      <scheme val="minor"/>
    </font>
    <font>
      <b/>
      <sz val="48"/>
      <color theme="1"/>
      <name val="Aptos Narrow"/>
      <family val="2"/>
      <scheme val="minor"/>
    </font>
    <font>
      <sz val="48"/>
      <color rgb="FFFF0000"/>
      <name val="Aptos Narrow"/>
      <family val="2"/>
      <scheme val="minor"/>
    </font>
  </fonts>
  <fills count="18">
    <fill>
      <patternFill patternType="none"/>
    </fill>
    <fill>
      <patternFill patternType="gray125"/>
    </fill>
    <fill>
      <patternFill patternType="solid">
        <fgColor rgb="FFFFFF00"/>
        <bgColor indexed="64"/>
      </patternFill>
    </fill>
    <fill>
      <patternFill patternType="solid">
        <fgColor theme="7" tint="0.59999389629810485"/>
        <bgColor indexed="64"/>
      </patternFill>
    </fill>
    <fill>
      <patternFill patternType="solid">
        <fgColor theme="0"/>
        <bgColor indexed="64"/>
      </patternFill>
    </fill>
    <fill>
      <patternFill patternType="solid">
        <fgColor theme="9" tint="0.39997558519241921"/>
        <bgColor indexed="64"/>
      </patternFill>
    </fill>
    <fill>
      <patternFill patternType="solid">
        <fgColor rgb="FFFFC000"/>
        <bgColor indexed="64"/>
      </patternFill>
    </fill>
    <fill>
      <patternFill patternType="solid">
        <fgColor theme="5" tint="0.39997558519241921"/>
        <bgColor indexed="64"/>
      </patternFill>
    </fill>
    <fill>
      <patternFill patternType="solid">
        <fgColor rgb="FF00B0F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5"/>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8" tint="0.399975585192419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hair">
        <color auto="1"/>
      </top>
      <bottom style="hair">
        <color auto="1"/>
      </bottom>
      <diagonal/>
    </border>
    <border>
      <left style="thin">
        <color indexed="64"/>
      </left>
      <right style="thin">
        <color indexed="64"/>
      </right>
      <top style="double">
        <color auto="1"/>
      </top>
      <bottom style="thin">
        <color indexed="64"/>
      </bottom>
      <diagonal/>
    </border>
    <border>
      <left style="thin">
        <color indexed="64"/>
      </left>
      <right style="double">
        <color auto="1"/>
      </right>
      <top style="double">
        <color auto="1"/>
      </top>
      <bottom style="thin">
        <color indexed="64"/>
      </bottom>
      <diagonal/>
    </border>
    <border>
      <left style="double">
        <color auto="1"/>
      </left>
      <right style="thin">
        <color indexed="64"/>
      </right>
      <top style="thin">
        <color indexed="64"/>
      </top>
      <bottom style="thin">
        <color indexed="64"/>
      </bottom>
      <diagonal/>
    </border>
    <border>
      <left style="thin">
        <color indexed="64"/>
      </left>
      <right style="double">
        <color auto="1"/>
      </right>
      <top style="thin">
        <color indexed="64"/>
      </top>
      <bottom style="thin">
        <color indexed="64"/>
      </bottom>
      <diagonal/>
    </border>
    <border>
      <left style="thin">
        <color indexed="64"/>
      </left>
      <right style="double">
        <color auto="1"/>
      </right>
      <top style="thin">
        <color indexed="64"/>
      </top>
      <bottom/>
      <diagonal/>
    </border>
    <border>
      <left style="double">
        <color auto="1"/>
      </left>
      <right style="thin">
        <color indexed="64"/>
      </right>
      <top style="thin">
        <color indexed="64"/>
      </top>
      <bottom/>
      <diagonal/>
    </border>
    <border>
      <left style="double">
        <color auto="1"/>
      </left>
      <right style="thin">
        <color indexed="64"/>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auto="1"/>
      </right>
      <top/>
      <bottom/>
      <diagonal/>
    </border>
    <border>
      <left style="double">
        <color indexed="64"/>
      </left>
      <right style="thin">
        <color indexed="64"/>
      </right>
      <top/>
      <bottom style="thin">
        <color indexed="64"/>
      </bottom>
      <diagonal/>
    </border>
    <border>
      <left/>
      <right style="double">
        <color auto="1"/>
      </right>
      <top style="thin">
        <color indexed="64"/>
      </top>
      <bottom style="thin">
        <color indexed="64"/>
      </bottom>
      <diagonal/>
    </border>
    <border>
      <left style="thin">
        <color indexed="64"/>
      </left>
      <right/>
      <top/>
      <bottom style="thin">
        <color indexed="64"/>
      </bottom>
      <diagonal/>
    </border>
    <border>
      <left/>
      <right style="double">
        <color indexed="64"/>
      </right>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double">
        <color auto="1"/>
      </right>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auto="1"/>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s>
  <cellStyleXfs count="1">
    <xf numFmtId="0" fontId="0" fillId="0" borderId="0"/>
  </cellStyleXfs>
  <cellXfs count="125">
    <xf numFmtId="0" fontId="0" fillId="0" borderId="0" xfId="0"/>
    <xf numFmtId="0" fontId="0" fillId="0" borderId="0" xfId="0"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xf numFmtId="0" fontId="3" fillId="0" borderId="0" xfId="0" applyFont="1" applyAlignment="1">
      <alignment horizontal="center" vertical="center" wrapText="1"/>
    </xf>
    <xf numFmtId="0" fontId="3" fillId="0" borderId="0" xfId="0" applyFont="1"/>
    <xf numFmtId="0" fontId="4" fillId="0" borderId="0" xfId="0" applyFont="1" applyAlignment="1">
      <alignment horizontal="center" vertical="center"/>
    </xf>
    <xf numFmtId="0" fontId="4" fillId="4" borderId="0" xfId="0" applyFont="1" applyFill="1" applyAlignment="1" applyProtection="1">
      <alignment horizontal="center" vertical="center"/>
      <protection locked="0"/>
    </xf>
    <xf numFmtId="164" fontId="5" fillId="4" borderId="0" xfId="0" applyNumberFormat="1" applyFont="1" applyFill="1" applyAlignment="1">
      <alignment horizontal="center" vertical="center" wrapText="1"/>
    </xf>
    <xf numFmtId="0" fontId="4" fillId="4" borderId="0" xfId="0" applyFont="1" applyFill="1" applyAlignment="1">
      <alignment horizontal="center" vertical="center" wrapText="1"/>
    </xf>
    <xf numFmtId="164" fontId="4" fillId="4" borderId="0" xfId="0" applyNumberFormat="1" applyFont="1" applyFill="1" applyAlignment="1">
      <alignment horizontal="center" vertical="center" wrapText="1"/>
    </xf>
    <xf numFmtId="0" fontId="5" fillId="0" borderId="0" xfId="0" applyFont="1" applyAlignment="1" applyProtection="1">
      <alignment horizontal="center" vertical="center" wrapText="1"/>
      <protection locked="0"/>
    </xf>
    <xf numFmtId="0" fontId="7" fillId="11" borderId="18" xfId="0" applyFont="1" applyFill="1" applyBorder="1" applyAlignment="1" applyProtection="1">
      <alignment horizontal="center" vertical="center" wrapText="1"/>
      <protection locked="0"/>
    </xf>
    <xf numFmtId="0" fontId="7" fillId="11" borderId="24" xfId="0" applyFont="1" applyFill="1" applyBorder="1" applyAlignment="1" applyProtection="1">
      <alignment horizontal="center" vertical="center"/>
      <protection locked="0"/>
    </xf>
    <xf numFmtId="0" fontId="7" fillId="11" borderId="25" xfId="0" applyFont="1" applyFill="1" applyBorder="1" applyAlignment="1" applyProtection="1">
      <alignment horizontal="center" vertical="center"/>
      <protection locked="0"/>
    </xf>
    <xf numFmtId="0" fontId="7" fillId="15" borderId="7" xfId="0" applyFont="1" applyFill="1" applyBorder="1" applyAlignment="1" applyProtection="1">
      <alignment horizontal="center" vertical="center" wrapText="1"/>
      <protection locked="0"/>
    </xf>
    <xf numFmtId="0" fontId="8" fillId="4" borderId="1" xfId="0" applyFont="1" applyFill="1" applyBorder="1" applyAlignment="1">
      <alignment horizontal="center" vertical="center" wrapText="1"/>
    </xf>
    <xf numFmtId="164" fontId="7" fillId="4" borderId="4" xfId="0" applyNumberFormat="1" applyFont="1" applyFill="1" applyBorder="1" applyAlignment="1">
      <alignment horizontal="center" vertical="center" wrapText="1"/>
    </xf>
    <xf numFmtId="0" fontId="8" fillId="6" borderId="1" xfId="0" applyFont="1" applyFill="1" applyBorder="1" applyAlignment="1">
      <alignment horizontal="center" vertical="center" wrapText="1"/>
    </xf>
    <xf numFmtId="164" fontId="7" fillId="4" borderId="1" xfId="0" applyNumberFormat="1" applyFont="1" applyFill="1" applyBorder="1" applyAlignment="1">
      <alignment horizontal="center" vertical="center" wrapText="1"/>
    </xf>
    <xf numFmtId="0" fontId="7" fillId="9" borderId="1" xfId="0" applyFont="1" applyFill="1" applyBorder="1" applyAlignment="1" applyProtection="1">
      <alignment horizontal="center" vertical="center" wrapText="1"/>
      <protection locked="0"/>
    </xf>
    <xf numFmtId="164" fontId="7" fillId="4" borderId="1" xfId="0" applyNumberFormat="1" applyFont="1" applyFill="1" applyBorder="1" applyAlignment="1" applyProtection="1">
      <alignment horizontal="center" vertical="center" wrapText="1"/>
      <protection locked="0"/>
    </xf>
    <xf numFmtId="0" fontId="7" fillId="8" borderId="1" xfId="0" applyFont="1" applyFill="1" applyBorder="1" applyAlignment="1" applyProtection="1">
      <alignment horizontal="center" vertical="center" wrapText="1"/>
      <protection locked="0"/>
    </xf>
    <xf numFmtId="0" fontId="7" fillId="4" borderId="8"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164" fontId="9" fillId="4" borderId="1" xfId="0" applyNumberFormat="1" applyFont="1" applyFill="1" applyBorder="1" applyAlignment="1" applyProtection="1">
      <alignment horizontal="center" vertical="center" wrapText="1"/>
      <protection locked="0"/>
    </xf>
    <xf numFmtId="0" fontId="9" fillId="4" borderId="8" xfId="0" applyFont="1" applyFill="1" applyBorder="1" applyAlignment="1" applyProtection="1">
      <alignment horizontal="center" vertical="center" wrapText="1"/>
      <protection locked="0"/>
    </xf>
    <xf numFmtId="164" fontId="10" fillId="4" borderId="1" xfId="0" applyNumberFormat="1" applyFont="1" applyFill="1" applyBorder="1" applyAlignment="1" applyProtection="1">
      <alignment horizontal="center" vertical="center" wrapText="1"/>
      <protection locked="0"/>
    </xf>
    <xf numFmtId="0" fontId="7" fillId="7" borderId="7" xfId="0" applyFont="1" applyFill="1" applyBorder="1" applyAlignment="1" applyProtection="1">
      <alignment horizontal="center" vertical="center" wrapText="1"/>
      <protection locked="0"/>
    </xf>
    <xf numFmtId="0" fontId="11" fillId="4" borderId="1" xfId="0" applyFont="1" applyFill="1" applyBorder="1" applyAlignment="1">
      <alignment horizontal="center" vertical="center"/>
    </xf>
    <xf numFmtId="164" fontId="11" fillId="4" borderId="1" xfId="0" applyNumberFormat="1" applyFont="1" applyFill="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2" fillId="4" borderId="1" xfId="0" applyFont="1" applyFill="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4" borderId="1" xfId="0" applyFont="1" applyFill="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12" fillId="4" borderId="8" xfId="0" applyFont="1" applyFill="1" applyBorder="1" applyAlignment="1" applyProtection="1">
      <alignment horizontal="center" vertical="center" wrapText="1"/>
      <protection locked="0"/>
    </xf>
    <xf numFmtId="0" fontId="7" fillId="0" borderId="1" xfId="0" applyFont="1" applyBorder="1" applyAlignment="1">
      <alignment horizontal="center" vertical="center"/>
    </xf>
    <xf numFmtId="0" fontId="7" fillId="5" borderId="7" xfId="0" applyFont="1" applyFill="1" applyBorder="1" applyAlignment="1" applyProtection="1">
      <alignment horizontal="center" vertical="center" wrapText="1"/>
      <protection locked="0"/>
    </xf>
    <xf numFmtId="164" fontId="13" fillId="4" borderId="1" xfId="0" applyNumberFormat="1" applyFont="1" applyFill="1" applyBorder="1" applyAlignment="1" applyProtection="1">
      <alignment horizontal="center" vertical="center" wrapText="1"/>
      <protection locked="0"/>
    </xf>
    <xf numFmtId="164" fontId="7" fillId="4" borderId="8" xfId="0" applyNumberFormat="1"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2" borderId="7" xfId="0" applyFont="1" applyFill="1" applyBorder="1" applyAlignment="1">
      <alignment horizontal="center" vertical="center" wrapText="1"/>
    </xf>
    <xf numFmtId="0" fontId="7" fillId="0" borderId="8" xfId="0" applyFont="1" applyBorder="1" applyAlignment="1">
      <alignment horizontal="center" vertical="center"/>
    </xf>
    <xf numFmtId="0" fontId="7" fillId="12" borderId="7" xfId="0" applyFont="1" applyFill="1" applyBorder="1" applyAlignment="1" applyProtection="1">
      <alignment horizontal="center" vertical="center" wrapText="1"/>
      <protection locked="0"/>
    </xf>
    <xf numFmtId="0" fontId="7" fillId="12" borderId="1" xfId="0" applyFont="1" applyFill="1" applyBorder="1" applyAlignment="1" applyProtection="1">
      <alignment horizontal="center" vertical="center"/>
      <protection locked="0"/>
    </xf>
    <xf numFmtId="0" fontId="7" fillId="12" borderId="8" xfId="0" applyFont="1" applyFill="1" applyBorder="1" applyAlignment="1" applyProtection="1">
      <alignment horizontal="center" vertical="center"/>
      <protection locked="0"/>
    </xf>
    <xf numFmtId="0" fontId="7" fillId="11" borderId="1" xfId="0" applyFont="1" applyFill="1" applyBorder="1" applyAlignment="1" applyProtection="1">
      <alignment horizontal="center" vertical="center"/>
      <protection locked="0"/>
    </xf>
    <xf numFmtId="0" fontId="7" fillId="11" borderId="8" xfId="0" applyFont="1" applyFill="1" applyBorder="1" applyAlignment="1" applyProtection="1">
      <alignment horizontal="center" vertical="center"/>
      <protection locked="0"/>
    </xf>
    <xf numFmtId="0" fontId="7" fillId="10" borderId="7"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164" fontId="7" fillId="6" borderId="1" xfId="0" applyNumberFormat="1" applyFont="1" applyFill="1" applyBorder="1" applyAlignment="1" applyProtection="1">
      <alignment horizontal="center" vertical="center" wrapText="1"/>
      <protection locked="0"/>
    </xf>
    <xf numFmtId="164" fontId="7" fillId="4" borderId="3" xfId="0" applyNumberFormat="1" applyFont="1" applyFill="1" applyBorder="1" applyAlignment="1" applyProtection="1">
      <alignment horizontal="center" vertical="center" wrapText="1"/>
      <protection locked="0"/>
    </xf>
    <xf numFmtId="0" fontId="8" fillId="2" borderId="1" xfId="0" applyFont="1" applyFill="1" applyBorder="1" applyAlignment="1">
      <alignment horizontal="center" vertical="center" wrapText="1"/>
    </xf>
    <xf numFmtId="164" fontId="7" fillId="8" borderId="1" xfId="0" applyNumberFormat="1" applyFont="1" applyFill="1" applyBorder="1" applyAlignment="1" applyProtection="1">
      <alignment horizontal="center" vertical="center" wrapText="1"/>
      <protection locked="0"/>
    </xf>
    <xf numFmtId="0" fontId="10" fillId="0" borderId="1" xfId="0" applyFont="1" applyBorder="1" applyAlignment="1">
      <alignment horizontal="center" vertical="center"/>
    </xf>
    <xf numFmtId="0" fontId="15" fillId="4" borderId="0" xfId="0" applyFont="1" applyFill="1" applyAlignment="1">
      <alignment horizontal="center" vertical="center"/>
    </xf>
    <xf numFmtId="0" fontId="7" fillId="4" borderId="8" xfId="0" applyFont="1" applyFill="1" applyBorder="1" applyAlignment="1" applyProtection="1">
      <alignment horizontal="center" vertical="center"/>
      <protection locked="0"/>
    </xf>
    <xf numFmtId="164" fontId="7" fillId="0" borderId="1" xfId="0" applyNumberFormat="1" applyFont="1" applyBorder="1" applyAlignment="1" applyProtection="1">
      <alignment horizontal="center" vertical="center" wrapText="1"/>
      <protection locked="0"/>
    </xf>
    <xf numFmtId="164" fontId="13" fillId="0" borderId="1" xfId="0" applyNumberFormat="1" applyFont="1" applyBorder="1" applyAlignment="1" applyProtection="1">
      <alignment horizontal="center" vertical="center" wrapText="1"/>
      <protection locked="0"/>
    </xf>
    <xf numFmtId="164" fontId="9" fillId="0" borderId="1" xfId="0" applyNumberFormat="1" applyFont="1" applyBorder="1" applyAlignment="1" applyProtection="1">
      <alignment horizontal="center" vertical="center" wrapText="1"/>
      <protection locked="0"/>
    </xf>
    <xf numFmtId="164" fontId="7" fillId="9" borderId="1" xfId="0" applyNumberFormat="1"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7" fillId="0" borderId="1" xfId="0" applyFont="1" applyBorder="1" applyAlignment="1" applyProtection="1">
      <alignment horizontal="center" vertical="center"/>
      <protection locked="0"/>
    </xf>
    <xf numFmtId="0" fontId="10" fillId="4" borderId="8" xfId="0"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164" fontId="9" fillId="4" borderId="8" xfId="0" applyNumberFormat="1" applyFont="1" applyFill="1" applyBorder="1" applyAlignment="1" applyProtection="1">
      <alignment horizontal="center" vertical="center" wrapText="1"/>
      <protection locked="0"/>
    </xf>
    <xf numFmtId="0" fontId="7" fillId="16" borderId="22" xfId="0" applyFont="1" applyFill="1" applyBorder="1" applyAlignment="1">
      <alignment horizontal="center" vertical="center" wrapText="1"/>
    </xf>
    <xf numFmtId="0" fontId="7" fillId="0" borderId="23" xfId="0" applyFont="1" applyBorder="1" applyAlignment="1">
      <alignment horizontal="center" vertical="center"/>
    </xf>
    <xf numFmtId="0" fontId="7" fillId="4" borderId="16" xfId="0" applyFont="1" applyFill="1" applyBorder="1" applyAlignment="1" applyProtection="1">
      <alignment horizontal="center" vertical="center"/>
      <protection locked="0"/>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15" borderId="7" xfId="0" applyFont="1" applyFill="1" applyBorder="1" applyAlignment="1" applyProtection="1">
      <alignment horizontal="center" vertical="center"/>
      <protection locked="0"/>
    </xf>
    <xf numFmtId="164" fontId="7" fillId="0" borderId="1" xfId="0" applyNumberFormat="1" applyFont="1" applyBorder="1" applyAlignment="1">
      <alignment horizontal="center" vertical="center" wrapText="1"/>
    </xf>
    <xf numFmtId="164" fontId="7" fillId="0" borderId="8" xfId="0" applyNumberFormat="1" applyFont="1" applyBorder="1" applyAlignment="1">
      <alignment horizontal="center" vertical="center" wrapText="1"/>
    </xf>
    <xf numFmtId="0" fontId="7" fillId="14" borderId="7" xfId="0" applyFont="1" applyFill="1" applyBorder="1" applyAlignment="1" applyProtection="1">
      <alignment horizontal="center" vertical="center"/>
      <protection locked="0"/>
    </xf>
    <xf numFmtId="0" fontId="7" fillId="3" borderId="10" xfId="0" applyFont="1" applyFill="1" applyBorder="1" applyAlignment="1" applyProtection="1">
      <alignment horizontal="center" vertical="center"/>
      <protection locked="0"/>
    </xf>
    <xf numFmtId="164" fontId="7" fillId="0" borderId="2" xfId="0" applyNumberFormat="1" applyFont="1" applyBorder="1" applyAlignment="1">
      <alignment horizontal="center" vertical="center" wrapText="1"/>
    </xf>
    <xf numFmtId="164" fontId="7" fillId="0" borderId="9" xfId="0" applyNumberFormat="1" applyFont="1" applyBorder="1" applyAlignment="1">
      <alignment horizontal="center" vertical="center" wrapText="1"/>
    </xf>
    <xf numFmtId="0" fontId="7" fillId="13" borderId="11" xfId="0" applyFont="1" applyFill="1" applyBorder="1" applyAlignment="1">
      <alignment horizontal="center" vertical="center" wrapText="1"/>
    </xf>
    <xf numFmtId="164" fontId="7" fillId="0" borderId="12" xfId="0" applyNumberFormat="1" applyFont="1" applyBorder="1" applyAlignment="1">
      <alignment horizontal="center" vertical="center" wrapText="1"/>
    </xf>
    <xf numFmtId="164" fontId="7" fillId="0" borderId="13" xfId="0" applyNumberFormat="1" applyFont="1" applyBorder="1" applyAlignment="1">
      <alignment horizontal="center" vertical="center" wrapText="1"/>
    </xf>
    <xf numFmtId="0" fontId="7" fillId="4" borderId="16" xfId="0" applyFont="1" applyFill="1" applyBorder="1" applyAlignment="1" applyProtection="1">
      <alignment horizontal="center" vertical="center" wrapText="1"/>
      <protection locked="0"/>
    </xf>
    <xf numFmtId="0" fontId="7" fillId="4" borderId="5" xfId="0" applyFont="1" applyFill="1" applyBorder="1" applyAlignment="1" applyProtection="1">
      <alignment horizontal="center" vertical="center"/>
      <protection locked="0"/>
    </xf>
    <xf numFmtId="0" fontId="9" fillId="17" borderId="10" xfId="0" applyFont="1" applyFill="1" applyBorder="1" applyAlignment="1" applyProtection="1">
      <alignment horizontal="center" vertical="center" wrapText="1"/>
      <protection locked="0"/>
    </xf>
    <xf numFmtId="0" fontId="9" fillId="17" borderId="1" xfId="0" applyFont="1" applyFill="1" applyBorder="1" applyAlignment="1" applyProtection="1">
      <alignment horizontal="center" vertical="center"/>
      <protection locked="0"/>
    </xf>
    <xf numFmtId="0" fontId="7" fillId="0" borderId="15" xfId="0" applyFont="1" applyBorder="1" applyAlignment="1" applyProtection="1">
      <alignment horizontal="center" vertical="center"/>
      <protection locked="0"/>
    </xf>
    <xf numFmtId="0" fontId="15" fillId="0" borderId="1" xfId="0" applyFont="1" applyBorder="1" applyAlignment="1">
      <alignment horizontal="center" vertical="center"/>
    </xf>
    <xf numFmtId="0" fontId="7" fillId="0" borderId="14" xfId="0" applyFont="1" applyBorder="1" applyAlignment="1" applyProtection="1">
      <alignment horizontal="center" vertical="center"/>
      <protection locked="0"/>
    </xf>
    <xf numFmtId="0" fontId="7" fillId="0" borderId="19" xfId="0" applyFont="1" applyBorder="1" applyAlignment="1" applyProtection="1">
      <alignment horizontal="center" vertical="center"/>
      <protection locked="0"/>
    </xf>
    <xf numFmtId="0" fontId="10" fillId="4" borderId="1" xfId="0" applyFont="1" applyFill="1" applyBorder="1" applyAlignment="1" applyProtection="1">
      <alignment horizontal="center" vertical="center" wrapText="1"/>
      <protection locked="0"/>
    </xf>
    <xf numFmtId="164" fontId="7" fillId="4" borderId="8" xfId="0" applyNumberFormat="1" applyFont="1" applyFill="1" applyBorder="1" applyAlignment="1">
      <alignment horizontal="center" vertical="center"/>
    </xf>
    <xf numFmtId="0" fontId="4" fillId="4" borderId="0" xfId="0" applyFont="1" applyFill="1" applyAlignment="1">
      <alignment horizontal="center" vertical="center"/>
    </xf>
    <xf numFmtId="0" fontId="6" fillId="4" borderId="0" xfId="0" applyFont="1" applyFill="1" applyAlignment="1">
      <alignment horizontal="center" vertical="center"/>
    </xf>
    <xf numFmtId="0" fontId="7" fillId="0" borderId="1"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0" fillId="4" borderId="26" xfId="0" applyFont="1" applyFill="1" applyBorder="1" applyAlignment="1" applyProtection="1">
      <alignment horizontal="center" vertical="center" wrapText="1"/>
      <protection locked="0"/>
    </xf>
    <xf numFmtId="0" fontId="16" fillId="0" borderId="27" xfId="0" applyFont="1" applyBorder="1" applyAlignment="1">
      <alignment horizontal="center" vertical="center"/>
    </xf>
    <xf numFmtId="0" fontId="16" fillId="0" borderId="28" xfId="0" applyFont="1" applyBorder="1" applyAlignment="1">
      <alignment horizontal="center" vertical="center"/>
    </xf>
    <xf numFmtId="0" fontId="7" fillId="6" borderId="10" xfId="0" applyFont="1" applyFill="1" applyBorder="1" applyAlignment="1" applyProtection="1">
      <alignment horizontal="center" vertical="center" wrapText="1"/>
      <protection locked="0"/>
    </xf>
    <xf numFmtId="0" fontId="7" fillId="6" borderId="17" xfId="0" applyFont="1" applyFill="1" applyBorder="1" applyAlignment="1" applyProtection="1">
      <alignment horizontal="center" vertical="center" wrapText="1"/>
      <protection locked="0"/>
    </xf>
    <xf numFmtId="0" fontId="7" fillId="6" borderId="18"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7" fillId="0" borderId="29" xfId="0" applyFont="1" applyBorder="1" applyAlignment="1">
      <alignment horizontal="center" vertical="center" wrapText="1"/>
    </xf>
    <xf numFmtId="0" fontId="15" fillId="0" borderId="27" xfId="0" applyFont="1" applyBorder="1" applyAlignment="1">
      <alignment horizontal="center" vertical="center"/>
    </xf>
    <xf numFmtId="0" fontId="15" fillId="0" borderId="30" xfId="0" applyFont="1" applyBorder="1" applyAlignment="1">
      <alignment horizontal="center" vertical="center"/>
    </xf>
    <xf numFmtId="0" fontId="7" fillId="4" borderId="5" xfId="0" applyFont="1" applyFill="1" applyBorder="1" applyAlignment="1" applyProtection="1">
      <alignment horizontal="left" vertical="center"/>
      <protection locked="0"/>
    </xf>
    <xf numFmtId="0" fontId="7" fillId="4" borderId="5" xfId="0" applyFont="1" applyFill="1" applyBorder="1" applyAlignment="1" applyProtection="1">
      <alignment horizontal="center" vertical="center"/>
      <protection locked="0"/>
    </xf>
    <xf numFmtId="0" fontId="7" fillId="4"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0" fillId="0" borderId="3" xfId="0" applyFont="1" applyBorder="1" applyAlignment="1" applyProtection="1">
      <alignment horizontal="center" vertical="center"/>
      <protection locked="0"/>
    </xf>
    <xf numFmtId="0" fontId="16" fillId="0" borderId="15" xfId="0" applyFont="1" applyBorder="1" applyAlignment="1">
      <alignment horizontal="center" vertical="center"/>
    </xf>
    <xf numFmtId="0" fontId="7" fillId="4" borderId="3" xfId="0" applyFont="1" applyFill="1" applyBorder="1" applyAlignment="1" applyProtection="1">
      <alignment horizontal="center" vertical="center" wrapText="1"/>
      <protection locked="0"/>
    </xf>
    <xf numFmtId="0" fontId="10" fillId="4" borderId="3" xfId="0" applyFont="1" applyFill="1" applyBorder="1" applyAlignment="1" applyProtection="1">
      <alignment horizontal="center" vertical="center" wrapText="1"/>
      <protection locked="0"/>
    </xf>
    <xf numFmtId="0" fontId="16" fillId="0" borderId="15" xfId="0" applyFont="1" applyBorder="1" applyAlignment="1">
      <alignment horizontal="center" vertical="center" wrapText="1"/>
    </xf>
    <xf numFmtId="0" fontId="7" fillId="0" borderId="3" xfId="0" applyFont="1" applyBorder="1" applyAlignment="1">
      <alignment horizontal="center" vertical="center"/>
    </xf>
    <xf numFmtId="0" fontId="14" fillId="0" borderId="19" xfId="0" applyFont="1" applyBorder="1" applyAlignment="1">
      <alignment horizontal="center" vertical="center"/>
    </xf>
    <xf numFmtId="0" fontId="7" fillId="0" borderId="20" xfId="0" applyFont="1" applyBorder="1" applyAlignment="1">
      <alignment horizontal="center" vertical="center"/>
    </xf>
    <xf numFmtId="0" fontId="14" fillId="0" borderId="2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alcChain" Target="calcChain.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eetMetadata" Target="metadata.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3EF29-8CB6-4121-88E8-B88B080FAF7D}">
  <sheetPr>
    <pageSetUpPr fitToPage="1"/>
  </sheetPr>
  <dimension ref="A1:O69"/>
  <sheetViews>
    <sheetView tabSelected="1" topLeftCell="D27" zoomScale="20" zoomScaleNormal="20" workbookViewId="0">
      <selection activeCell="F37" sqref="F37"/>
    </sheetView>
  </sheetViews>
  <sheetFormatPr defaultRowHeight="14.4" x14ac:dyDescent="0.3"/>
  <cols>
    <col min="1" max="1" width="87.5546875" style="1" customWidth="1"/>
    <col min="2" max="2" width="182.44140625" customWidth="1"/>
    <col min="3" max="3" width="34.5546875" customWidth="1"/>
    <col min="4" max="4" width="175.5546875" customWidth="1"/>
    <col min="5" max="5" width="34.77734375" customWidth="1"/>
    <col min="6" max="6" width="183.44140625" customWidth="1"/>
    <col min="7" max="7" width="40.44140625" customWidth="1"/>
    <col min="8" max="8" width="196.21875" customWidth="1"/>
    <col min="9" max="9" width="34.33203125" customWidth="1"/>
    <col min="10" max="10" width="166.88671875" customWidth="1"/>
    <col min="11" max="11" width="36.21875" customWidth="1"/>
    <col min="12" max="12" width="2.21875" customWidth="1"/>
    <col min="13" max="13" width="41.5546875" customWidth="1"/>
    <col min="14" max="14" width="39.88671875" customWidth="1"/>
    <col min="15" max="15" width="29.33203125" customWidth="1"/>
  </cols>
  <sheetData>
    <row r="1" spans="1:15" s="2" customFormat="1" ht="117" customHeight="1" thickTop="1" x14ac:dyDescent="0.3">
      <c r="A1" s="83" t="s">
        <v>34</v>
      </c>
      <c r="B1" s="109" t="s">
        <v>89</v>
      </c>
      <c r="C1" s="109"/>
      <c r="D1" s="109"/>
      <c r="E1" s="109"/>
      <c r="F1" s="84" t="s">
        <v>33</v>
      </c>
      <c r="G1" s="110" t="s">
        <v>32</v>
      </c>
      <c r="H1" s="110"/>
      <c r="I1" s="110"/>
      <c r="J1" s="110"/>
      <c r="K1" s="111"/>
      <c r="L1" s="7"/>
      <c r="M1" s="70" t="s">
        <v>57</v>
      </c>
      <c r="N1" s="71" t="s">
        <v>31</v>
      </c>
      <c r="O1" s="72" t="s">
        <v>30</v>
      </c>
    </row>
    <row r="2" spans="1:15" s="2" customFormat="1" ht="118.8" customHeight="1" x14ac:dyDescent="0.3">
      <c r="A2" s="85" t="s">
        <v>29</v>
      </c>
      <c r="B2" s="86" t="s">
        <v>51</v>
      </c>
      <c r="C2" s="64" t="s">
        <v>47</v>
      </c>
      <c r="D2" s="87"/>
      <c r="E2" s="88" t="s">
        <v>48</v>
      </c>
      <c r="F2" s="89"/>
      <c r="G2" s="64" t="s">
        <v>49</v>
      </c>
      <c r="H2" s="64"/>
      <c r="I2" s="89"/>
      <c r="J2" s="89"/>
      <c r="K2" s="90"/>
      <c r="L2" s="7"/>
      <c r="M2" s="73" t="s">
        <v>28</v>
      </c>
      <c r="N2" s="74" cm="1">
        <f t="array" ref="N2">SUM((C7:C15)+(E7:E15)+(G7:G15)+(I7:I15)+(K7:K15))</f>
        <v>5.3800000000000008</v>
      </c>
      <c r="O2" s="75">
        <f>SUM(N2/5)</f>
        <v>1.0760000000000001</v>
      </c>
    </row>
    <row r="3" spans="1:15" s="2" customFormat="1" ht="145.19999999999999" customHeight="1" x14ac:dyDescent="0.3">
      <c r="A3" s="112" t="s">
        <v>42</v>
      </c>
      <c r="B3" s="113" t="s">
        <v>58</v>
      </c>
      <c r="C3" s="114"/>
      <c r="D3" s="115"/>
      <c r="E3" s="116" t="s">
        <v>90</v>
      </c>
      <c r="F3" s="117"/>
      <c r="G3" s="25"/>
      <c r="H3" s="25" t="s">
        <v>52</v>
      </c>
      <c r="I3" s="91" t="s">
        <v>25</v>
      </c>
      <c r="J3" s="121" t="s">
        <v>92</v>
      </c>
      <c r="K3" s="122"/>
      <c r="L3" s="7"/>
      <c r="M3" s="76" t="s">
        <v>27</v>
      </c>
      <c r="N3" s="74" cm="1">
        <f t="array" ref="N3">SUM((C21:C29)+(E21:E29)+(G21:G29)+(I21:I29)+(K21:K29))</f>
        <v>5.4899999999999993</v>
      </c>
      <c r="O3" s="75">
        <f>SUM(N3/5)</f>
        <v>1.0979999999999999</v>
      </c>
    </row>
    <row r="4" spans="1:15" s="2" customFormat="1" ht="184.2" thickBot="1" x14ac:dyDescent="0.35">
      <c r="A4" s="112"/>
      <c r="B4" s="118" t="s">
        <v>43</v>
      </c>
      <c r="C4" s="114"/>
      <c r="D4" s="115"/>
      <c r="E4" s="119" t="s">
        <v>91</v>
      </c>
      <c r="F4" s="120"/>
      <c r="G4" s="25"/>
      <c r="H4" s="25" t="s">
        <v>54</v>
      </c>
      <c r="I4" s="91" t="s">
        <v>25</v>
      </c>
      <c r="J4" s="123" t="s">
        <v>92</v>
      </c>
      <c r="K4" s="124"/>
      <c r="L4" s="7"/>
      <c r="M4" s="77" t="s">
        <v>26</v>
      </c>
      <c r="N4" s="78" cm="1">
        <f t="array" ref="N4">SUM((C35:C43)+(E35:E43)+(G35:G43)+(I35:I43)+(K35:K43))</f>
        <v>5.66</v>
      </c>
      <c r="O4" s="79">
        <f>SUM(N4/5)</f>
        <v>1.1320000000000001</v>
      </c>
    </row>
    <row r="5" spans="1:15" s="2" customFormat="1" ht="82.8" customHeight="1" thickTop="1" thickBot="1" x14ac:dyDescent="0.35">
      <c r="A5" s="97" t="s">
        <v>50</v>
      </c>
      <c r="B5" s="98"/>
      <c r="C5" s="98"/>
      <c r="D5" s="98"/>
      <c r="E5" s="98"/>
      <c r="F5" s="98"/>
      <c r="G5" s="98"/>
      <c r="H5" s="98"/>
      <c r="I5" s="98"/>
      <c r="J5" s="98"/>
      <c r="K5" s="99"/>
      <c r="L5" s="7"/>
      <c r="M5" s="80" t="s">
        <v>41</v>
      </c>
      <c r="N5" s="81">
        <f>SUM(N2:N4)</f>
        <v>16.53</v>
      </c>
      <c r="O5" s="82">
        <f>SUM(N5/15)</f>
        <v>1.1020000000000001</v>
      </c>
    </row>
    <row r="6" spans="1:15" s="2" customFormat="1" ht="111" customHeight="1" thickTop="1" x14ac:dyDescent="0.3">
      <c r="A6" s="13" t="s">
        <v>24</v>
      </c>
      <c r="B6" s="14" t="s">
        <v>16</v>
      </c>
      <c r="C6" s="14"/>
      <c r="D6" s="14" t="s">
        <v>15</v>
      </c>
      <c r="E6" s="14"/>
      <c r="F6" s="14" t="s">
        <v>14</v>
      </c>
      <c r="G6" s="14"/>
      <c r="H6" s="14" t="s">
        <v>13</v>
      </c>
      <c r="I6" s="14"/>
      <c r="J6" s="14" t="s">
        <v>12</v>
      </c>
      <c r="K6" s="15"/>
      <c r="L6" s="7"/>
      <c r="M6" s="8"/>
      <c r="N6" s="9"/>
      <c r="O6" s="9"/>
    </row>
    <row r="7" spans="1:15" s="2" customFormat="1" ht="98.4" customHeight="1" x14ac:dyDescent="0.3">
      <c r="A7" s="16" t="s">
        <v>11</v>
      </c>
      <c r="B7" s="17" t="s">
        <v>59</v>
      </c>
      <c r="C7" s="18">
        <v>0.28000000000000003</v>
      </c>
      <c r="D7" s="19" t="s">
        <v>94</v>
      </c>
      <c r="E7" s="20">
        <v>0.88</v>
      </c>
      <c r="F7" s="21" t="s">
        <v>23</v>
      </c>
      <c r="G7" s="22">
        <v>0.4</v>
      </c>
      <c r="H7" s="21" t="s">
        <v>61</v>
      </c>
      <c r="I7" s="18">
        <v>1.01</v>
      </c>
      <c r="J7" s="23" t="s">
        <v>105</v>
      </c>
      <c r="K7" s="41">
        <v>0.75</v>
      </c>
      <c r="L7" s="7"/>
      <c r="M7" s="10"/>
      <c r="N7" s="9"/>
      <c r="O7" s="9"/>
    </row>
    <row r="8" spans="1:15" s="2" customFormat="1" ht="102" customHeight="1" x14ac:dyDescent="0.3">
      <c r="A8" s="100" t="s">
        <v>7</v>
      </c>
      <c r="B8" s="25" t="s">
        <v>95</v>
      </c>
      <c r="C8" s="22">
        <v>0.22</v>
      </c>
      <c r="D8" s="26" t="s">
        <v>40</v>
      </c>
      <c r="E8" s="22">
        <v>0.04</v>
      </c>
      <c r="F8" s="22" t="s">
        <v>101</v>
      </c>
      <c r="G8" s="22">
        <v>0.22</v>
      </c>
      <c r="H8" s="22" t="s">
        <v>62</v>
      </c>
      <c r="I8" s="22"/>
      <c r="J8" s="22" t="s">
        <v>4</v>
      </c>
      <c r="K8" s="41">
        <v>0.19</v>
      </c>
      <c r="L8" s="7"/>
      <c r="M8" s="8"/>
      <c r="N8" s="11"/>
      <c r="O8" s="11"/>
    </row>
    <row r="9" spans="1:15" s="2" customFormat="1" ht="105" customHeight="1" x14ac:dyDescent="0.3">
      <c r="A9" s="101"/>
      <c r="B9" s="26" t="s">
        <v>96</v>
      </c>
      <c r="C9" s="26">
        <v>0.05</v>
      </c>
      <c r="D9" s="26" t="s">
        <v>99</v>
      </c>
      <c r="E9" s="22">
        <v>7.0000000000000007E-2</v>
      </c>
      <c r="F9" s="22" t="s">
        <v>102</v>
      </c>
      <c r="G9" s="22">
        <v>0.06</v>
      </c>
      <c r="H9" s="22" t="s">
        <v>84</v>
      </c>
      <c r="I9" s="22"/>
      <c r="J9" s="22" t="s">
        <v>88</v>
      </c>
      <c r="K9" s="67">
        <v>0.11</v>
      </c>
      <c r="L9" s="7"/>
      <c r="M9" s="8"/>
      <c r="N9" s="93"/>
      <c r="O9" s="94"/>
    </row>
    <row r="10" spans="1:15" s="2" customFormat="1" ht="81" customHeight="1" x14ac:dyDescent="0.3">
      <c r="A10" s="102"/>
      <c r="B10" s="26" t="s">
        <v>5</v>
      </c>
      <c r="C10" s="22">
        <v>0.08</v>
      </c>
      <c r="D10" s="26" t="s">
        <v>46</v>
      </c>
      <c r="E10" s="22">
        <v>7.0000000000000007E-2</v>
      </c>
      <c r="F10" s="22" t="s">
        <v>103</v>
      </c>
      <c r="G10" s="22">
        <v>0.05</v>
      </c>
      <c r="H10" s="26"/>
      <c r="I10" s="22"/>
      <c r="J10" s="28"/>
      <c r="K10" s="24"/>
      <c r="L10" s="7"/>
      <c r="M10" s="7"/>
      <c r="N10" s="7"/>
      <c r="O10" s="7"/>
    </row>
    <row r="11" spans="1:15" s="2" customFormat="1" ht="81.599999999999994" customHeight="1" x14ac:dyDescent="0.3">
      <c r="A11" s="29" t="s">
        <v>9</v>
      </c>
      <c r="B11" s="30" t="s">
        <v>60</v>
      </c>
      <c r="C11" s="31"/>
      <c r="D11" s="32" t="s">
        <v>98</v>
      </c>
      <c r="E11" s="33"/>
      <c r="F11" s="34" t="s">
        <v>104</v>
      </c>
      <c r="G11" s="25"/>
      <c r="H11" s="35" t="s">
        <v>66</v>
      </c>
      <c r="I11" s="25"/>
      <c r="J11" s="36" t="s">
        <v>78</v>
      </c>
      <c r="K11" s="37"/>
      <c r="L11" s="7"/>
      <c r="M11" s="7"/>
      <c r="N11" s="7"/>
      <c r="O11" s="7"/>
    </row>
    <row r="12" spans="1:15" s="2" customFormat="1" ht="71.400000000000006" customHeight="1" x14ac:dyDescent="0.3">
      <c r="A12" s="100" t="s">
        <v>7</v>
      </c>
      <c r="B12" s="25" t="s">
        <v>10</v>
      </c>
      <c r="C12" s="22"/>
      <c r="D12" s="26" t="s">
        <v>99</v>
      </c>
      <c r="E12" s="25"/>
      <c r="F12" s="22" t="s">
        <v>101</v>
      </c>
      <c r="G12" s="25"/>
      <c r="H12" s="25" t="s">
        <v>67</v>
      </c>
      <c r="I12" s="25"/>
      <c r="J12" s="22" t="s">
        <v>4</v>
      </c>
      <c r="K12" s="24"/>
      <c r="L12" s="7"/>
      <c r="M12" s="8"/>
      <c r="N12" s="10"/>
      <c r="O12" s="10"/>
    </row>
    <row r="13" spans="1:15" s="2" customFormat="1" ht="94.2" customHeight="1" x14ac:dyDescent="0.3">
      <c r="A13" s="101"/>
      <c r="B13" s="26" t="s">
        <v>96</v>
      </c>
      <c r="C13" s="22"/>
      <c r="D13" s="26" t="s">
        <v>100</v>
      </c>
      <c r="E13" s="25"/>
      <c r="F13" s="22" t="s">
        <v>102</v>
      </c>
      <c r="G13" s="25"/>
      <c r="H13" s="22" t="s">
        <v>85</v>
      </c>
      <c r="I13" s="25"/>
      <c r="J13" s="22" t="s">
        <v>3</v>
      </c>
      <c r="K13" s="24"/>
      <c r="L13" s="7"/>
      <c r="M13" s="8"/>
      <c r="N13" s="9"/>
      <c r="O13" s="9"/>
    </row>
    <row r="14" spans="1:15" s="2" customFormat="1" ht="147" customHeight="1" x14ac:dyDescent="0.3">
      <c r="A14" s="102"/>
      <c r="B14" s="38" t="s">
        <v>5</v>
      </c>
      <c r="C14" s="22"/>
      <c r="D14" s="26"/>
      <c r="E14" s="25"/>
      <c r="F14" s="22" t="s">
        <v>103</v>
      </c>
      <c r="G14" s="25"/>
      <c r="H14" s="26"/>
      <c r="I14" s="25"/>
      <c r="J14" s="28"/>
      <c r="K14" s="24"/>
      <c r="L14" s="7"/>
      <c r="M14" s="8"/>
      <c r="N14" s="9"/>
      <c r="O14" s="9"/>
    </row>
    <row r="15" spans="1:15" s="2" customFormat="1" ht="85.2" customHeight="1" x14ac:dyDescent="0.3">
      <c r="A15" s="39" t="s">
        <v>1</v>
      </c>
      <c r="B15" s="36" t="s">
        <v>93</v>
      </c>
      <c r="C15" s="22">
        <v>0.19</v>
      </c>
      <c r="D15" s="40" t="s">
        <v>75</v>
      </c>
      <c r="E15" s="22">
        <v>0.25</v>
      </c>
      <c r="F15" s="40" t="s">
        <v>21</v>
      </c>
      <c r="G15" s="22">
        <v>0.21</v>
      </c>
      <c r="H15" s="17" t="s">
        <v>71</v>
      </c>
      <c r="I15" s="20">
        <v>0.15</v>
      </c>
      <c r="J15" s="22" t="s">
        <v>36</v>
      </c>
      <c r="K15" s="41">
        <v>0.1</v>
      </c>
      <c r="L15" s="7"/>
      <c r="M15" s="10"/>
      <c r="N15" s="9"/>
      <c r="O15" s="9"/>
    </row>
    <row r="16" spans="1:15" s="2" customFormat="1" ht="112.8" customHeight="1" x14ac:dyDescent="0.3">
      <c r="A16" s="42" t="s">
        <v>0</v>
      </c>
      <c r="B16" s="95" t="s">
        <v>97</v>
      </c>
      <c r="C16" s="95"/>
      <c r="D16" s="95"/>
      <c r="E16" s="95"/>
      <c r="F16" s="95"/>
      <c r="G16" s="95"/>
      <c r="H16" s="95"/>
      <c r="I16" s="95"/>
      <c r="J16" s="95"/>
      <c r="K16" s="96"/>
      <c r="L16" s="7"/>
      <c r="M16" s="8"/>
      <c r="N16" s="11"/>
      <c r="O16" s="11"/>
    </row>
    <row r="17" spans="1:15" s="2" customFormat="1" ht="129.6" customHeight="1" x14ac:dyDescent="0.3">
      <c r="A17" s="43"/>
      <c r="B17" s="51"/>
      <c r="C17" s="38"/>
      <c r="D17" s="51"/>
      <c r="E17" s="38"/>
      <c r="F17" s="51"/>
      <c r="G17" s="38"/>
      <c r="H17" s="51"/>
      <c r="I17" s="38"/>
      <c r="J17" s="51"/>
      <c r="K17" s="44"/>
      <c r="L17" s="7"/>
      <c r="M17" s="7"/>
      <c r="N17" s="12"/>
      <c r="O17" s="7"/>
    </row>
    <row r="18" spans="1:15" s="2" customFormat="1" ht="107.4" customHeight="1" thickBot="1" x14ac:dyDescent="0.35">
      <c r="A18" s="68"/>
      <c r="B18" s="103"/>
      <c r="C18" s="104"/>
      <c r="D18" s="104"/>
      <c r="E18" s="104"/>
      <c r="F18" s="104"/>
      <c r="G18" s="104"/>
      <c r="H18" s="104"/>
      <c r="I18" s="104"/>
      <c r="J18" s="105"/>
      <c r="K18" s="44"/>
      <c r="L18" s="7"/>
      <c r="M18" s="7"/>
      <c r="N18" s="7"/>
      <c r="O18" s="7"/>
    </row>
    <row r="19" spans="1:15" s="2" customFormat="1" ht="6" customHeight="1" thickTop="1" x14ac:dyDescent="0.3">
      <c r="A19" s="45"/>
      <c r="B19" s="46"/>
      <c r="C19" s="46"/>
      <c r="D19" s="46"/>
      <c r="E19" s="46"/>
      <c r="F19" s="46"/>
      <c r="G19" s="46"/>
      <c r="H19" s="46"/>
      <c r="I19" s="46"/>
      <c r="J19" s="46"/>
      <c r="K19" s="47"/>
      <c r="L19" s="7"/>
      <c r="M19" s="7"/>
      <c r="N19" s="7"/>
      <c r="O19" s="7"/>
    </row>
    <row r="20" spans="1:15" s="2" customFormat="1" ht="113.4" customHeight="1" x14ac:dyDescent="0.3">
      <c r="A20" s="16" t="s">
        <v>20</v>
      </c>
      <c r="B20" s="48" t="s">
        <v>16</v>
      </c>
      <c r="C20" s="48"/>
      <c r="D20" s="48" t="s">
        <v>15</v>
      </c>
      <c r="E20" s="48"/>
      <c r="F20" s="48" t="s">
        <v>14</v>
      </c>
      <c r="G20" s="48"/>
      <c r="H20" s="48" t="s">
        <v>13</v>
      </c>
      <c r="I20" s="48"/>
      <c r="J20" s="48" t="s">
        <v>12</v>
      </c>
      <c r="K20" s="49"/>
      <c r="L20" s="7"/>
      <c r="M20" s="7"/>
      <c r="N20" s="7"/>
      <c r="O20" s="7"/>
    </row>
    <row r="21" spans="1:15" s="2" customFormat="1" ht="136.80000000000001" customHeight="1" x14ac:dyDescent="0.3">
      <c r="A21" s="50" t="s">
        <v>11</v>
      </c>
      <c r="B21" s="51" t="s">
        <v>19</v>
      </c>
      <c r="C21" s="22">
        <v>0.35</v>
      </c>
      <c r="D21" s="52" t="s">
        <v>55</v>
      </c>
      <c r="E21" s="53">
        <v>0.77</v>
      </c>
      <c r="F21" s="54" t="s">
        <v>37</v>
      </c>
      <c r="G21" s="18">
        <v>0.63</v>
      </c>
      <c r="H21" s="21" t="s">
        <v>76</v>
      </c>
      <c r="I21" s="22">
        <v>0.66</v>
      </c>
      <c r="J21" s="55" t="s">
        <v>110</v>
      </c>
      <c r="K21" s="41">
        <v>0.75</v>
      </c>
      <c r="L21" s="7"/>
      <c r="M21" s="7"/>
      <c r="N21" s="7"/>
      <c r="O21" s="7"/>
    </row>
    <row r="22" spans="1:15" s="2" customFormat="1" ht="81" customHeight="1" x14ac:dyDescent="0.3">
      <c r="A22" s="100" t="s">
        <v>7</v>
      </c>
      <c r="B22" s="25" t="s">
        <v>45</v>
      </c>
      <c r="C22" s="22">
        <v>0.05</v>
      </c>
      <c r="D22" s="26" t="s">
        <v>106</v>
      </c>
      <c r="E22" s="22">
        <v>0.23</v>
      </c>
      <c r="F22" s="22" t="s">
        <v>101</v>
      </c>
      <c r="G22" s="22">
        <v>0.22</v>
      </c>
      <c r="H22" s="22" t="s">
        <v>77</v>
      </c>
      <c r="I22" s="22">
        <v>0.05</v>
      </c>
      <c r="J22" s="22" t="s">
        <v>4</v>
      </c>
      <c r="K22" s="41">
        <v>0.19</v>
      </c>
      <c r="L22" s="7"/>
      <c r="M22" s="7"/>
      <c r="N22" s="7"/>
      <c r="O22" s="7"/>
    </row>
    <row r="23" spans="1:15" s="2" customFormat="1" ht="85.8" customHeight="1" x14ac:dyDescent="0.3">
      <c r="A23" s="101"/>
      <c r="B23" s="38" t="s">
        <v>5</v>
      </c>
      <c r="C23" s="22">
        <v>0.08</v>
      </c>
      <c r="D23" s="25" t="s">
        <v>107</v>
      </c>
      <c r="E23" s="22">
        <v>0.11</v>
      </c>
      <c r="F23" s="22" t="s">
        <v>108</v>
      </c>
      <c r="G23" s="22">
        <v>7.0000000000000007E-2</v>
      </c>
      <c r="H23" s="26" t="s">
        <v>111</v>
      </c>
      <c r="I23" s="22">
        <v>7.0000000000000007E-2</v>
      </c>
      <c r="J23" s="22" t="s">
        <v>88</v>
      </c>
      <c r="K23" s="41">
        <v>0.06</v>
      </c>
      <c r="L23" s="7"/>
      <c r="M23" s="7"/>
      <c r="N23" s="7"/>
      <c r="O23" s="7"/>
    </row>
    <row r="24" spans="1:15" s="2" customFormat="1" ht="79.8" customHeight="1" x14ac:dyDescent="0.3">
      <c r="A24" s="102"/>
      <c r="B24" s="38" t="s">
        <v>46</v>
      </c>
      <c r="C24" s="22">
        <v>7.0000000000000007E-2</v>
      </c>
      <c r="D24" s="26" t="s">
        <v>96</v>
      </c>
      <c r="E24" s="22">
        <v>0.05</v>
      </c>
      <c r="F24" s="22" t="s">
        <v>6</v>
      </c>
      <c r="G24" s="22">
        <v>0.09</v>
      </c>
      <c r="H24" s="26" t="s">
        <v>5</v>
      </c>
      <c r="I24" s="22">
        <v>0.08</v>
      </c>
      <c r="J24" s="56" t="s">
        <v>2</v>
      </c>
      <c r="K24" s="92">
        <v>0.06</v>
      </c>
      <c r="L24" s="7"/>
      <c r="M24" s="7"/>
      <c r="N24" s="7"/>
      <c r="O24" s="7"/>
    </row>
    <row r="25" spans="1:15" s="2" customFormat="1" ht="100.2" customHeight="1" x14ac:dyDescent="0.3">
      <c r="A25" s="29" t="s">
        <v>9</v>
      </c>
      <c r="B25" s="36" t="s">
        <v>68</v>
      </c>
      <c r="C25" s="25"/>
      <c r="D25" s="32" t="s">
        <v>69</v>
      </c>
      <c r="E25" s="25"/>
      <c r="F25" s="35" t="s">
        <v>79</v>
      </c>
      <c r="G25" s="25"/>
      <c r="H25" s="35" t="s">
        <v>80</v>
      </c>
      <c r="I25" s="25"/>
      <c r="J25" s="36" t="s">
        <v>39</v>
      </c>
      <c r="K25" s="37"/>
      <c r="L25" s="7"/>
      <c r="M25" s="7"/>
      <c r="N25" s="7"/>
      <c r="O25" s="7"/>
    </row>
    <row r="26" spans="1:15" s="2" customFormat="1" ht="78.599999999999994" customHeight="1" x14ac:dyDescent="0.3">
      <c r="A26" s="100" t="s">
        <v>7</v>
      </c>
      <c r="B26" s="25" t="s">
        <v>45</v>
      </c>
      <c r="C26" s="57"/>
      <c r="D26" s="26" t="s">
        <v>18</v>
      </c>
      <c r="E26" s="22"/>
      <c r="F26" s="22" t="s">
        <v>109</v>
      </c>
      <c r="G26" s="25"/>
      <c r="H26" s="22" t="s">
        <v>77</v>
      </c>
      <c r="I26" s="25"/>
      <c r="J26" s="22" t="s">
        <v>4</v>
      </c>
      <c r="K26" s="24"/>
      <c r="L26" s="7"/>
      <c r="M26" s="7"/>
      <c r="N26" s="7"/>
      <c r="O26" s="7"/>
    </row>
    <row r="27" spans="1:15" s="2" customFormat="1" ht="103.8" customHeight="1" x14ac:dyDescent="0.3">
      <c r="A27" s="101"/>
      <c r="B27" s="38" t="s">
        <v>5</v>
      </c>
      <c r="C27" s="25"/>
      <c r="D27" s="25" t="s">
        <v>100</v>
      </c>
      <c r="E27" s="22"/>
      <c r="F27" s="22" t="s">
        <v>108</v>
      </c>
      <c r="G27" s="25"/>
      <c r="H27" s="26" t="s">
        <v>87</v>
      </c>
      <c r="I27" s="25"/>
      <c r="J27" s="22" t="s">
        <v>3</v>
      </c>
      <c r="K27" s="24"/>
      <c r="L27" s="7"/>
      <c r="M27" s="7"/>
      <c r="N27" s="7"/>
      <c r="O27" s="7"/>
    </row>
    <row r="28" spans="1:15" s="2" customFormat="1" ht="70.2" customHeight="1" x14ac:dyDescent="0.3">
      <c r="A28" s="102"/>
      <c r="B28" s="38" t="s">
        <v>46</v>
      </c>
      <c r="C28" s="25"/>
      <c r="D28" s="26" t="s">
        <v>96</v>
      </c>
      <c r="E28" s="25"/>
      <c r="F28" s="22" t="s">
        <v>6</v>
      </c>
      <c r="G28" s="25"/>
      <c r="H28" s="26" t="s">
        <v>5</v>
      </c>
      <c r="I28" s="25"/>
      <c r="J28" s="56"/>
      <c r="K28" s="58"/>
      <c r="L28" s="7"/>
      <c r="M28" s="7"/>
      <c r="N28" s="7"/>
      <c r="O28" s="7"/>
    </row>
    <row r="29" spans="1:15" s="2" customFormat="1" ht="82.8" customHeight="1" x14ac:dyDescent="0.3">
      <c r="A29" s="39" t="s">
        <v>1</v>
      </c>
      <c r="B29" s="34" t="s">
        <v>44</v>
      </c>
      <c r="C29" s="22">
        <v>0.16</v>
      </c>
      <c r="D29" s="40" t="s">
        <v>53</v>
      </c>
      <c r="E29" s="22">
        <v>0.19</v>
      </c>
      <c r="F29" s="59" t="s">
        <v>72</v>
      </c>
      <c r="G29" s="22">
        <v>0.11</v>
      </c>
      <c r="H29" s="60" t="s">
        <v>73</v>
      </c>
      <c r="I29" s="22">
        <v>0.24</v>
      </c>
      <c r="J29" s="59" t="s">
        <v>56</v>
      </c>
      <c r="K29" s="41">
        <v>0.15</v>
      </c>
      <c r="L29" s="7"/>
      <c r="M29" s="7"/>
      <c r="N29" s="7"/>
      <c r="O29" s="7"/>
    </row>
    <row r="30" spans="1:15" s="2" customFormat="1" ht="111" customHeight="1" x14ac:dyDescent="0.3">
      <c r="A30" s="42" t="s">
        <v>0</v>
      </c>
      <c r="B30" s="95" t="s">
        <v>112</v>
      </c>
      <c r="C30" s="95"/>
      <c r="D30" s="95"/>
      <c r="E30" s="95"/>
      <c r="F30" s="95"/>
      <c r="G30" s="95"/>
      <c r="H30" s="95"/>
      <c r="I30" s="95"/>
      <c r="J30" s="95"/>
      <c r="K30" s="96"/>
      <c r="L30" s="7"/>
      <c r="M30" s="7"/>
      <c r="N30" s="7"/>
      <c r="O30" s="7"/>
    </row>
    <row r="31" spans="1:15" s="2" customFormat="1" ht="115.2" customHeight="1" x14ac:dyDescent="0.3">
      <c r="A31" s="43"/>
      <c r="B31" s="51"/>
      <c r="C31" s="38"/>
      <c r="D31" s="51"/>
      <c r="E31" s="38"/>
      <c r="F31" s="51"/>
      <c r="G31" s="38"/>
      <c r="H31" s="51"/>
      <c r="I31" s="38"/>
      <c r="J31" s="51"/>
      <c r="K31" s="44"/>
      <c r="L31" s="7"/>
      <c r="M31" s="7"/>
      <c r="N31" s="7"/>
      <c r="O31" s="7"/>
    </row>
    <row r="32" spans="1:15" s="2" customFormat="1" ht="132" customHeight="1" thickBot="1" x14ac:dyDescent="0.35">
      <c r="A32" s="68" t="s">
        <v>86</v>
      </c>
      <c r="B32" s="103"/>
      <c r="C32" s="104"/>
      <c r="D32" s="104"/>
      <c r="E32" s="104"/>
      <c r="F32" s="104"/>
      <c r="G32" s="104"/>
      <c r="H32" s="104"/>
      <c r="I32" s="104"/>
      <c r="J32" s="105"/>
      <c r="K32" s="44"/>
      <c r="L32" s="7"/>
      <c r="M32" s="7"/>
      <c r="N32" s="7"/>
      <c r="O32" s="7"/>
    </row>
    <row r="33" spans="1:15" s="2" customFormat="1" ht="10.8" customHeight="1" thickTop="1" x14ac:dyDescent="0.3">
      <c r="A33" s="45"/>
      <c r="B33" s="46"/>
      <c r="C33" s="46"/>
      <c r="D33" s="46"/>
      <c r="E33" s="46"/>
      <c r="F33" s="46"/>
      <c r="G33" s="46"/>
      <c r="H33" s="46"/>
      <c r="I33" s="46"/>
      <c r="J33" s="46"/>
      <c r="K33" s="47"/>
      <c r="L33" s="7"/>
      <c r="M33" s="7"/>
      <c r="N33" s="7"/>
      <c r="O33" s="7"/>
    </row>
    <row r="34" spans="1:15" s="2" customFormat="1" ht="81" customHeight="1" x14ac:dyDescent="0.3">
      <c r="A34" s="16" t="s">
        <v>17</v>
      </c>
      <c r="B34" s="48" t="s">
        <v>16</v>
      </c>
      <c r="C34" s="48"/>
      <c r="D34" s="48" t="s">
        <v>15</v>
      </c>
      <c r="E34" s="48"/>
      <c r="F34" s="48" t="s">
        <v>14</v>
      </c>
      <c r="G34" s="48"/>
      <c r="H34" s="48" t="s">
        <v>13</v>
      </c>
      <c r="I34" s="48"/>
      <c r="J34" s="48" t="s">
        <v>12</v>
      </c>
      <c r="K34" s="49"/>
      <c r="L34" s="7"/>
      <c r="M34" s="7"/>
      <c r="N34" s="7"/>
      <c r="O34" s="7"/>
    </row>
    <row r="35" spans="1:15" s="2" customFormat="1" ht="123.6" customHeight="1" x14ac:dyDescent="0.3">
      <c r="A35" s="50" t="s">
        <v>11</v>
      </c>
      <c r="B35" s="51" t="s">
        <v>38</v>
      </c>
      <c r="C35" s="53">
        <v>0.38</v>
      </c>
      <c r="D35" s="52" t="s">
        <v>114</v>
      </c>
      <c r="E35" s="61">
        <v>0.72</v>
      </c>
      <c r="F35" s="62" t="s">
        <v>120</v>
      </c>
      <c r="G35" s="22">
        <v>0.78</v>
      </c>
      <c r="H35" s="63" t="s">
        <v>64</v>
      </c>
      <c r="I35" s="22">
        <v>0.77</v>
      </c>
      <c r="J35" s="55" t="s">
        <v>117</v>
      </c>
      <c r="K35" s="41">
        <v>0.75</v>
      </c>
      <c r="L35" s="7"/>
      <c r="M35" s="7"/>
      <c r="N35" s="7"/>
      <c r="O35" s="7"/>
    </row>
    <row r="36" spans="1:15" s="2" customFormat="1" ht="79.2" customHeight="1" x14ac:dyDescent="0.3">
      <c r="A36" s="100" t="s">
        <v>7</v>
      </c>
      <c r="B36" s="34" t="s">
        <v>40</v>
      </c>
      <c r="C36" s="22">
        <v>0.04</v>
      </c>
      <c r="D36" s="22" t="s">
        <v>35</v>
      </c>
      <c r="E36" s="22">
        <v>0.18</v>
      </c>
      <c r="F36" s="22" t="s">
        <v>101</v>
      </c>
      <c r="G36" s="22">
        <v>0.22</v>
      </c>
      <c r="H36" s="22" t="s">
        <v>10</v>
      </c>
      <c r="I36" s="22">
        <v>0.1</v>
      </c>
      <c r="J36" s="22" t="s">
        <v>4</v>
      </c>
      <c r="K36" s="24">
        <v>0.19</v>
      </c>
      <c r="L36" s="7"/>
      <c r="M36" s="7"/>
      <c r="N36" s="7"/>
      <c r="O36" s="7"/>
    </row>
    <row r="37" spans="1:15" s="2" customFormat="1" ht="81.599999999999994" customHeight="1" x14ac:dyDescent="0.3">
      <c r="A37" s="101"/>
      <c r="B37" s="26" t="s">
        <v>88</v>
      </c>
      <c r="C37" s="22">
        <v>0.06</v>
      </c>
      <c r="D37" s="22" t="s">
        <v>100</v>
      </c>
      <c r="E37" s="22">
        <v>7.0000000000000007E-2</v>
      </c>
      <c r="F37" s="22" t="s">
        <v>115</v>
      </c>
      <c r="G37" s="22">
        <v>0.06</v>
      </c>
      <c r="H37" s="22" t="s">
        <v>22</v>
      </c>
      <c r="I37" s="22">
        <v>0.1</v>
      </c>
      <c r="J37" s="28" t="s">
        <v>2</v>
      </c>
      <c r="K37" s="27">
        <v>0.06</v>
      </c>
      <c r="L37" s="7"/>
      <c r="M37" s="7"/>
      <c r="N37" s="7"/>
      <c r="O37" s="7"/>
    </row>
    <row r="38" spans="1:15" s="2" customFormat="1" ht="72.599999999999994" customHeight="1" x14ac:dyDescent="0.3">
      <c r="A38" s="102"/>
      <c r="B38" s="25" t="s">
        <v>96</v>
      </c>
      <c r="C38" s="22">
        <v>0.05</v>
      </c>
      <c r="D38" s="64" t="s">
        <v>96</v>
      </c>
      <c r="E38" s="22">
        <v>0.05</v>
      </c>
      <c r="F38" s="22" t="s">
        <v>6</v>
      </c>
      <c r="G38" s="22">
        <v>7.0000000000000007E-2</v>
      </c>
      <c r="H38" s="22" t="s">
        <v>81</v>
      </c>
      <c r="I38" s="22">
        <v>0.08</v>
      </c>
      <c r="J38" s="26" t="s">
        <v>88</v>
      </c>
      <c r="K38" s="24">
        <v>0.06</v>
      </c>
      <c r="L38" s="7"/>
      <c r="M38" s="7"/>
      <c r="N38" s="7"/>
      <c r="O38" s="7"/>
    </row>
    <row r="39" spans="1:15" s="2" customFormat="1" ht="105.6" customHeight="1" x14ac:dyDescent="0.3">
      <c r="A39" s="29" t="s">
        <v>9</v>
      </c>
      <c r="B39" s="36" t="s">
        <v>70</v>
      </c>
      <c r="C39" s="25"/>
      <c r="D39" s="32" t="s">
        <v>82</v>
      </c>
      <c r="E39" s="25"/>
      <c r="F39" s="32" t="s">
        <v>8</v>
      </c>
      <c r="G39" s="25"/>
      <c r="H39" s="35" t="s">
        <v>65</v>
      </c>
      <c r="I39" s="25"/>
      <c r="J39" s="34" t="s">
        <v>63</v>
      </c>
      <c r="K39" s="24"/>
      <c r="L39" s="7"/>
      <c r="M39" s="7"/>
      <c r="N39" s="7"/>
      <c r="O39" s="7"/>
    </row>
    <row r="40" spans="1:15" s="2" customFormat="1" ht="94.8" customHeight="1" x14ac:dyDescent="0.3">
      <c r="A40" s="100" t="s">
        <v>7</v>
      </c>
      <c r="B40" s="34" t="s">
        <v>40</v>
      </c>
      <c r="C40" s="25"/>
      <c r="D40" s="22" t="s">
        <v>35</v>
      </c>
      <c r="E40" s="25"/>
      <c r="F40" s="22" t="s">
        <v>109</v>
      </c>
      <c r="G40" s="25"/>
      <c r="H40" s="22" t="s">
        <v>10</v>
      </c>
      <c r="I40" s="25"/>
      <c r="J40" s="22" t="s">
        <v>4</v>
      </c>
      <c r="K40" s="24"/>
      <c r="L40" s="7"/>
      <c r="M40" s="7"/>
      <c r="N40" s="7"/>
      <c r="O40" s="7"/>
    </row>
    <row r="41" spans="1:15" s="2" customFormat="1" ht="90" customHeight="1" x14ac:dyDescent="0.3">
      <c r="A41" s="101"/>
      <c r="B41" s="26" t="s">
        <v>88</v>
      </c>
      <c r="C41" s="25"/>
      <c r="D41" s="22" t="s">
        <v>96</v>
      </c>
      <c r="E41" s="25"/>
      <c r="F41" s="22" t="s">
        <v>116</v>
      </c>
      <c r="G41" s="25"/>
      <c r="H41" s="22" t="s">
        <v>22</v>
      </c>
      <c r="I41" s="25"/>
      <c r="J41" s="28" t="s">
        <v>2</v>
      </c>
      <c r="K41" s="65"/>
      <c r="L41" s="7"/>
      <c r="M41" s="7"/>
      <c r="N41" s="7"/>
      <c r="O41" s="7"/>
    </row>
    <row r="42" spans="1:15" s="2" customFormat="1" ht="84.6" customHeight="1" x14ac:dyDescent="0.3">
      <c r="A42" s="102"/>
      <c r="B42" s="25" t="s">
        <v>96</v>
      </c>
      <c r="C42" s="25"/>
      <c r="D42" s="64" t="s">
        <v>5</v>
      </c>
      <c r="E42" s="25"/>
      <c r="F42" s="22" t="s">
        <v>6</v>
      </c>
      <c r="G42" s="25"/>
      <c r="H42" s="22" t="s">
        <v>5</v>
      </c>
      <c r="I42" s="25"/>
      <c r="J42" s="22" t="s">
        <v>88</v>
      </c>
      <c r="K42" s="24"/>
      <c r="L42" s="7"/>
      <c r="M42" s="7"/>
      <c r="N42" s="7"/>
      <c r="O42" s="7"/>
    </row>
    <row r="43" spans="1:15" s="2" customFormat="1" ht="76.8" customHeight="1" x14ac:dyDescent="0.3">
      <c r="A43" s="39" t="s">
        <v>1</v>
      </c>
      <c r="B43" s="34" t="s">
        <v>74</v>
      </c>
      <c r="C43" s="26">
        <v>0.19</v>
      </c>
      <c r="D43" s="26" t="s">
        <v>118</v>
      </c>
      <c r="E43" s="22">
        <v>0.13</v>
      </c>
      <c r="F43" s="66" t="s">
        <v>21</v>
      </c>
      <c r="G43" s="22">
        <v>0.21</v>
      </c>
      <c r="H43" s="26" t="s">
        <v>83</v>
      </c>
      <c r="I43" s="22">
        <v>0.16</v>
      </c>
      <c r="J43" s="66" t="s">
        <v>119</v>
      </c>
      <c r="K43" s="67">
        <v>0.18</v>
      </c>
      <c r="L43" s="7"/>
      <c r="M43" s="7"/>
      <c r="N43" s="7"/>
      <c r="O43" s="7"/>
    </row>
    <row r="44" spans="1:15" s="2" customFormat="1" ht="121.2" customHeight="1" x14ac:dyDescent="0.3">
      <c r="A44" s="42" t="s">
        <v>0</v>
      </c>
      <c r="B44" s="95" t="s">
        <v>113</v>
      </c>
      <c r="C44" s="95"/>
      <c r="D44" s="95"/>
      <c r="E44" s="95"/>
      <c r="F44" s="95"/>
      <c r="G44" s="95"/>
      <c r="H44" s="95"/>
      <c r="I44" s="95"/>
      <c r="J44" s="95"/>
      <c r="K44" s="96"/>
      <c r="L44" s="7"/>
      <c r="M44" s="7"/>
      <c r="N44" s="7"/>
      <c r="O44" s="7"/>
    </row>
    <row r="45" spans="1:15" s="2" customFormat="1" ht="127.2" customHeight="1" x14ac:dyDescent="0.3">
      <c r="A45" s="43"/>
      <c r="B45" s="51"/>
      <c r="C45" s="38"/>
      <c r="D45" s="51"/>
      <c r="E45" s="38"/>
      <c r="F45" s="51"/>
      <c r="G45" s="38"/>
      <c r="H45" s="51"/>
      <c r="I45" s="38"/>
      <c r="J45" s="51"/>
      <c r="K45" s="44"/>
      <c r="L45" s="7"/>
      <c r="M45" s="7"/>
      <c r="N45" s="7"/>
      <c r="O45" s="7"/>
    </row>
    <row r="46" spans="1:15" s="2" customFormat="1" ht="120" customHeight="1" thickBot="1" x14ac:dyDescent="0.35">
      <c r="A46" s="68"/>
      <c r="B46" s="106"/>
      <c r="C46" s="107"/>
      <c r="D46" s="107"/>
      <c r="E46" s="107"/>
      <c r="F46" s="107"/>
      <c r="G46" s="107"/>
      <c r="H46" s="107"/>
      <c r="I46" s="107"/>
      <c r="J46" s="108"/>
      <c r="K46" s="69"/>
      <c r="L46" s="7"/>
      <c r="M46" s="7"/>
      <c r="N46" s="7"/>
      <c r="O46" s="7"/>
    </row>
    <row r="47" spans="1:15" ht="24" thickTop="1" x14ac:dyDescent="0.45">
      <c r="A47" s="5"/>
      <c r="B47" s="6"/>
      <c r="C47" s="6"/>
      <c r="D47" s="6"/>
      <c r="E47" s="6"/>
      <c r="F47" s="6"/>
      <c r="G47" s="6"/>
      <c r="H47" s="6"/>
      <c r="I47" s="6"/>
      <c r="J47" s="6"/>
      <c r="K47" s="6"/>
      <c r="L47" s="6"/>
      <c r="M47" s="6"/>
      <c r="N47" s="6"/>
      <c r="O47" s="6"/>
    </row>
    <row r="48" spans="1:15" ht="23.4" x14ac:dyDescent="0.45">
      <c r="A48" s="5"/>
      <c r="B48" s="6"/>
      <c r="C48" s="6"/>
      <c r="D48" s="6"/>
      <c r="E48" s="6"/>
      <c r="F48" s="6"/>
      <c r="G48" s="6"/>
      <c r="H48" s="6"/>
      <c r="I48" s="6"/>
      <c r="J48" s="6"/>
      <c r="K48" s="6"/>
      <c r="L48" s="6"/>
      <c r="M48" s="6"/>
      <c r="N48" s="6"/>
      <c r="O48" s="6"/>
    </row>
    <row r="49" spans="1:15" ht="23.4" x14ac:dyDescent="0.45">
      <c r="A49" s="5"/>
      <c r="B49" s="6"/>
      <c r="C49" s="6"/>
      <c r="D49" s="6"/>
      <c r="E49" s="6"/>
      <c r="F49" s="6"/>
      <c r="G49" s="6"/>
      <c r="H49" s="6"/>
      <c r="I49" s="6"/>
      <c r="J49" s="6"/>
      <c r="K49" s="6"/>
      <c r="L49" s="6"/>
      <c r="M49" s="6"/>
      <c r="N49" s="6"/>
      <c r="O49" s="6"/>
    </row>
    <row r="50" spans="1:15" ht="23.4" x14ac:dyDescent="0.45">
      <c r="A50" s="5"/>
      <c r="B50" s="6"/>
      <c r="C50" s="6"/>
      <c r="D50" s="6"/>
      <c r="E50" s="6"/>
      <c r="F50" s="6"/>
      <c r="G50" s="6"/>
      <c r="H50" s="6"/>
      <c r="I50" s="6"/>
      <c r="J50" s="6"/>
      <c r="K50" s="6"/>
      <c r="L50" s="6"/>
      <c r="M50" s="6"/>
      <c r="N50" s="6"/>
      <c r="O50" s="6"/>
    </row>
    <row r="51" spans="1:15" ht="23.4" x14ac:dyDescent="0.45">
      <c r="A51" s="5"/>
      <c r="B51" s="6"/>
      <c r="C51" s="6"/>
      <c r="D51" s="6"/>
      <c r="E51" s="6"/>
      <c r="F51" s="6"/>
      <c r="G51" s="6"/>
      <c r="H51" s="6"/>
      <c r="I51" s="6"/>
      <c r="J51" s="6"/>
      <c r="K51" s="6"/>
      <c r="L51" s="6"/>
      <c r="M51" s="6"/>
      <c r="N51" s="6"/>
      <c r="O51" s="6"/>
    </row>
    <row r="52" spans="1:15" ht="23.4" x14ac:dyDescent="0.45">
      <c r="A52" s="5"/>
      <c r="B52" s="6"/>
      <c r="C52" s="6"/>
      <c r="D52" s="6"/>
      <c r="E52" s="6"/>
      <c r="F52" s="6"/>
      <c r="G52" s="6"/>
      <c r="H52" s="6"/>
      <c r="I52" s="6"/>
      <c r="J52" s="6"/>
      <c r="K52" s="6"/>
      <c r="L52" s="6"/>
      <c r="M52" s="6"/>
      <c r="N52" s="6"/>
      <c r="O52" s="6"/>
    </row>
    <row r="53" spans="1:15" ht="23.4" x14ac:dyDescent="0.45">
      <c r="A53" s="5"/>
      <c r="B53" s="6"/>
      <c r="C53" s="6"/>
      <c r="D53" s="6"/>
      <c r="E53" s="6"/>
      <c r="F53" s="6"/>
      <c r="G53" s="6"/>
      <c r="H53" s="6"/>
      <c r="I53" s="6"/>
      <c r="J53" s="6"/>
      <c r="K53" s="6"/>
      <c r="L53" s="6"/>
      <c r="M53" s="6"/>
      <c r="N53" s="6"/>
      <c r="O53" s="6"/>
    </row>
    <row r="54" spans="1:15" ht="23.4" x14ac:dyDescent="0.45">
      <c r="A54" s="5"/>
      <c r="B54" s="6"/>
      <c r="C54" s="6"/>
      <c r="D54" s="6"/>
      <c r="E54" s="6"/>
      <c r="F54" s="6"/>
      <c r="G54" s="6"/>
      <c r="H54" s="6"/>
      <c r="I54" s="6"/>
      <c r="J54" s="6"/>
      <c r="K54" s="6"/>
      <c r="L54" s="6"/>
      <c r="M54" s="6"/>
      <c r="N54" s="6"/>
      <c r="O54" s="6"/>
    </row>
    <row r="55" spans="1:15" ht="23.4" x14ac:dyDescent="0.45">
      <c r="A55" s="5"/>
      <c r="B55" s="6"/>
      <c r="C55" s="6"/>
      <c r="D55" s="6"/>
      <c r="E55" s="6"/>
      <c r="F55" s="6"/>
      <c r="G55" s="6"/>
      <c r="H55" s="6"/>
      <c r="I55" s="6"/>
      <c r="J55" s="6"/>
      <c r="K55" s="6"/>
      <c r="L55" s="6"/>
      <c r="M55" s="6"/>
      <c r="N55" s="6"/>
      <c r="O55" s="6"/>
    </row>
    <row r="56" spans="1:15" ht="23.4" x14ac:dyDescent="0.45">
      <c r="A56" s="5"/>
      <c r="B56" s="6"/>
      <c r="C56" s="6"/>
      <c r="D56" s="6"/>
      <c r="E56" s="6"/>
      <c r="F56" s="6"/>
      <c r="G56" s="6"/>
      <c r="H56" s="6"/>
      <c r="I56" s="6"/>
      <c r="J56" s="6"/>
      <c r="K56" s="6"/>
      <c r="L56" s="6"/>
      <c r="M56" s="6"/>
      <c r="N56" s="6"/>
      <c r="O56" s="6"/>
    </row>
    <row r="57" spans="1:15" ht="23.4" x14ac:dyDescent="0.45">
      <c r="A57" s="5"/>
      <c r="B57" s="6"/>
      <c r="C57" s="6"/>
      <c r="D57" s="6"/>
      <c r="E57" s="6"/>
      <c r="F57" s="6"/>
      <c r="G57" s="6"/>
      <c r="H57" s="6"/>
      <c r="I57" s="6"/>
      <c r="J57" s="6"/>
      <c r="K57" s="6"/>
      <c r="L57" s="6"/>
      <c r="M57" s="6"/>
      <c r="N57" s="6"/>
      <c r="O57" s="6"/>
    </row>
    <row r="58" spans="1:15" ht="23.4" x14ac:dyDescent="0.45">
      <c r="A58" s="5"/>
      <c r="B58" s="6"/>
      <c r="C58" s="6"/>
      <c r="D58" s="6"/>
      <c r="E58" s="6"/>
      <c r="F58" s="6"/>
      <c r="G58" s="6"/>
      <c r="H58" s="6"/>
      <c r="I58" s="6"/>
      <c r="J58" s="6"/>
      <c r="K58" s="6"/>
      <c r="L58" s="6"/>
      <c r="M58" s="6"/>
      <c r="N58" s="6"/>
      <c r="O58" s="6"/>
    </row>
    <row r="59" spans="1:15" ht="23.4" x14ac:dyDescent="0.45">
      <c r="A59" s="5"/>
      <c r="B59" s="6"/>
      <c r="C59" s="6"/>
      <c r="D59" s="6"/>
      <c r="E59" s="6"/>
      <c r="F59" s="6"/>
      <c r="G59" s="6"/>
      <c r="H59" s="6"/>
      <c r="I59" s="6"/>
      <c r="J59" s="6"/>
      <c r="K59" s="6"/>
      <c r="L59" s="6"/>
      <c r="M59" s="6"/>
      <c r="N59" s="6"/>
      <c r="O59" s="6"/>
    </row>
    <row r="60" spans="1:15" ht="23.4" x14ac:dyDescent="0.45">
      <c r="A60" s="5"/>
      <c r="B60" s="6"/>
      <c r="C60" s="6"/>
      <c r="D60" s="6"/>
      <c r="E60" s="6"/>
      <c r="F60" s="6"/>
      <c r="G60" s="6"/>
      <c r="H60" s="6"/>
      <c r="I60" s="6"/>
      <c r="J60" s="6"/>
      <c r="K60" s="6"/>
      <c r="L60" s="6"/>
      <c r="M60" s="6"/>
      <c r="N60" s="6"/>
      <c r="O60" s="6"/>
    </row>
    <row r="61" spans="1:15" ht="23.4" x14ac:dyDescent="0.45">
      <c r="A61" s="5"/>
      <c r="B61" s="6"/>
      <c r="C61" s="6"/>
      <c r="D61" s="6"/>
      <c r="E61" s="6"/>
      <c r="F61" s="6"/>
      <c r="G61" s="6"/>
      <c r="H61" s="6"/>
      <c r="I61" s="6"/>
      <c r="J61" s="6"/>
      <c r="K61" s="6"/>
      <c r="L61" s="6"/>
      <c r="M61" s="6"/>
      <c r="N61" s="6"/>
      <c r="O61" s="6"/>
    </row>
    <row r="62" spans="1:15" ht="23.4" x14ac:dyDescent="0.45">
      <c r="A62" s="5"/>
      <c r="B62" s="6"/>
      <c r="C62" s="6"/>
      <c r="D62" s="6"/>
      <c r="E62" s="6"/>
      <c r="F62" s="6"/>
      <c r="G62" s="6"/>
      <c r="H62" s="6"/>
      <c r="I62" s="6"/>
      <c r="J62" s="6"/>
      <c r="K62" s="6"/>
      <c r="L62" s="6"/>
      <c r="M62" s="6"/>
      <c r="N62" s="6"/>
      <c r="O62" s="6"/>
    </row>
    <row r="63" spans="1:15" ht="23.4" x14ac:dyDescent="0.45">
      <c r="A63" s="5"/>
      <c r="B63" s="6"/>
      <c r="C63" s="6"/>
      <c r="D63" s="6"/>
      <c r="E63" s="6"/>
      <c r="F63" s="6"/>
      <c r="G63" s="6"/>
      <c r="H63" s="6"/>
      <c r="I63" s="6"/>
      <c r="J63" s="6"/>
      <c r="K63" s="6"/>
      <c r="L63" s="6"/>
      <c r="M63" s="6"/>
      <c r="N63" s="6"/>
      <c r="O63" s="6"/>
    </row>
    <row r="64" spans="1:15" ht="23.4" x14ac:dyDescent="0.45">
      <c r="A64" s="5"/>
      <c r="B64" s="6"/>
      <c r="C64" s="6"/>
      <c r="D64" s="6"/>
      <c r="E64" s="6"/>
      <c r="F64" s="6"/>
      <c r="G64" s="6"/>
      <c r="H64" s="6"/>
      <c r="I64" s="6"/>
      <c r="J64" s="6"/>
      <c r="K64" s="6"/>
      <c r="L64" s="6"/>
      <c r="M64" s="6"/>
      <c r="N64" s="6"/>
      <c r="O64" s="6"/>
    </row>
    <row r="65" spans="1:15" x14ac:dyDescent="0.3">
      <c r="A65" s="3"/>
      <c r="B65" s="4"/>
      <c r="C65" s="4"/>
      <c r="D65" s="4"/>
      <c r="E65" s="4"/>
      <c r="F65" s="4"/>
      <c r="G65" s="4"/>
      <c r="H65" s="4"/>
      <c r="I65" s="4"/>
      <c r="J65" s="4"/>
      <c r="K65" s="4"/>
      <c r="L65" s="4"/>
      <c r="M65" s="4"/>
      <c r="N65" s="4"/>
      <c r="O65" s="4"/>
    </row>
    <row r="66" spans="1:15" x14ac:dyDescent="0.3">
      <c r="A66" s="3"/>
      <c r="B66" s="4"/>
      <c r="C66" s="4"/>
      <c r="D66" s="4"/>
      <c r="E66" s="4"/>
      <c r="F66" s="4"/>
      <c r="G66" s="4"/>
      <c r="H66" s="4"/>
      <c r="I66" s="4"/>
      <c r="J66" s="4"/>
      <c r="K66" s="4"/>
      <c r="L66" s="4"/>
      <c r="M66" s="4"/>
      <c r="N66" s="4"/>
      <c r="O66" s="4"/>
    </row>
    <row r="67" spans="1:15" x14ac:dyDescent="0.3">
      <c r="A67" s="3"/>
      <c r="B67" s="4"/>
      <c r="C67" s="4"/>
      <c r="D67" s="4"/>
      <c r="E67" s="4"/>
      <c r="F67" s="4"/>
      <c r="G67" s="4"/>
      <c r="H67" s="4"/>
      <c r="I67" s="4"/>
      <c r="J67" s="4"/>
      <c r="K67" s="4"/>
      <c r="L67" s="4"/>
      <c r="M67" s="4"/>
      <c r="N67" s="4"/>
      <c r="O67" s="4"/>
    </row>
    <row r="68" spans="1:15" x14ac:dyDescent="0.3">
      <c r="A68" s="3"/>
      <c r="B68" s="4"/>
      <c r="C68" s="4"/>
      <c r="D68" s="4"/>
      <c r="E68" s="4"/>
      <c r="F68" s="4"/>
      <c r="G68" s="4"/>
      <c r="H68" s="4"/>
      <c r="I68" s="4"/>
      <c r="J68" s="4"/>
      <c r="K68" s="4"/>
      <c r="L68" s="4"/>
      <c r="M68" s="4"/>
      <c r="N68" s="4"/>
      <c r="O68" s="4"/>
    </row>
    <row r="69" spans="1:15" x14ac:dyDescent="0.3">
      <c r="A69" s="3"/>
      <c r="B69" s="4"/>
      <c r="C69" s="4"/>
      <c r="D69" s="4"/>
      <c r="E69" s="4"/>
      <c r="F69" s="4"/>
      <c r="G69" s="4"/>
      <c r="H69" s="4"/>
      <c r="I69" s="4"/>
      <c r="J69" s="4"/>
      <c r="K69" s="4"/>
      <c r="L69" s="4"/>
      <c r="M69" s="4"/>
      <c r="N69" s="4"/>
      <c r="O69" s="4"/>
    </row>
  </sheetData>
  <mergeCells count="23">
    <mergeCell ref="B46:J46"/>
    <mergeCell ref="B1:E1"/>
    <mergeCell ref="G1:K1"/>
    <mergeCell ref="A3:A4"/>
    <mergeCell ref="B3:D3"/>
    <mergeCell ref="E3:F3"/>
    <mergeCell ref="B4:D4"/>
    <mergeCell ref="E4:F4"/>
    <mergeCell ref="J3:K3"/>
    <mergeCell ref="J4:K4"/>
    <mergeCell ref="N9:O9"/>
    <mergeCell ref="B44:K44"/>
    <mergeCell ref="A5:K5"/>
    <mergeCell ref="A8:A10"/>
    <mergeCell ref="A12:A14"/>
    <mergeCell ref="B16:K16"/>
    <mergeCell ref="A22:A24"/>
    <mergeCell ref="A26:A28"/>
    <mergeCell ref="B30:K30"/>
    <mergeCell ref="A36:A38"/>
    <mergeCell ref="A40:A42"/>
    <mergeCell ref="B18:J18"/>
    <mergeCell ref="B32:J32"/>
  </mergeCells>
  <pageMargins left="0.7" right="0.7" top="0.75" bottom="0.75" header="0.3" footer="0.3"/>
  <pageSetup paperSize="9" scale="1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Base Menu 1</vt:lpstr>
      <vt:lpstr>'Base Menu 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 Owens</dc:creator>
  <cp:lastModifiedBy>Sarah Rowe</cp:lastModifiedBy>
  <cp:lastPrinted>2025-12-22T13:38:41Z</cp:lastPrinted>
  <dcterms:created xsi:type="dcterms:W3CDTF">2025-05-19T11:21:02Z</dcterms:created>
  <dcterms:modified xsi:type="dcterms:W3CDTF">2026-02-12T09:52:00Z</dcterms:modified>
</cp:coreProperties>
</file>